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15" windowWidth="12390" windowHeight="2445" tabRatio="925" firstSheet="5" activeTab="12"/>
  </bookViews>
  <sheets>
    <sheet name="1stPage" sheetId="100" r:id="rId1"/>
    <sheet name="Indices" sheetId="91" r:id="rId2"/>
    <sheet name="Indices_2" sheetId="92" r:id="rId3"/>
    <sheet name="Indexperformance1" sheetId="93" r:id="rId4"/>
    <sheet name="Indexperformance2" sheetId="94" r:id="rId5"/>
    <sheet name="Indexperformance3" sheetId="95" r:id="rId6"/>
    <sheet name="Indexperformance4" sheetId="96" r:id="rId7"/>
    <sheet name="Indexperformance5" sheetId="97" r:id="rId8"/>
    <sheet name="Indexperformance6" sheetId="98" r:id="rId9"/>
    <sheet name="Indexperformance7" sheetId="99" r:id="rId10"/>
    <sheet name="Derivatives1" sheetId="77" r:id="rId11"/>
    <sheet name="Derivatives2" sheetId="78" r:id="rId12"/>
    <sheet name="Derivatives3" sheetId="79" r:id="rId13"/>
    <sheet name="Derivatives4" sheetId="80" r:id="rId14"/>
  </sheets>
  <definedNames>
    <definedName name="_xlnm.Print_Area" localSheetId="0">'1stPage'!$A$1:$K$64</definedName>
    <definedName name="_xlnm.Print_Area" localSheetId="11">Derivatives2!#REF!</definedName>
    <definedName name="_xlnm.Print_Area" localSheetId="12">Derivatives3!$A$1:$O$81</definedName>
    <definedName name="_xlnm.Print_Area" localSheetId="13">Derivatives4!#REF!</definedName>
    <definedName name="_xlnm.Print_Area" localSheetId="3">Indexperformance1!$A$1:$C$70</definedName>
    <definedName name="_xlnm.Print_Area" localSheetId="4">Indexperformance2!$A$1:$C$71</definedName>
    <definedName name="_xlnm.Print_Area" localSheetId="5">Indexperformance3!$A$1:$C$71</definedName>
    <definedName name="_xlnm.Print_Area" localSheetId="6">Indexperformance4!$A$1:$C$71</definedName>
    <definedName name="_xlnm.Print_Area" localSheetId="7">Indexperformance5!$A$1:$C$71</definedName>
    <definedName name="_xlnm.Print_Area" localSheetId="8">Indexperformance6!$A$1:$C$71</definedName>
    <definedName name="_xlnm.Print_Area" localSheetId="9">Indexperformance7!$A$1:$C$71</definedName>
    <definedName name="ECu_Wert">#REF!</definedName>
    <definedName name="Kurs">#REF!</definedName>
  </definedNames>
  <calcPr calcId="145621"/>
</workbook>
</file>

<file path=xl/calcChain.xml><?xml version="1.0" encoding="utf-8"?>
<calcChain xmlns="http://schemas.openxmlformats.org/spreadsheetml/2006/main">
  <c r="B14" i="91" l="1"/>
  <c r="C14" i="91"/>
  <c r="D14" i="91"/>
  <c r="E14" i="91"/>
  <c r="F14" i="91"/>
  <c r="B33" i="91"/>
  <c r="C33" i="91"/>
  <c r="D33" i="91"/>
  <c r="E33" i="91"/>
  <c r="F33" i="91"/>
  <c r="G33" i="91"/>
  <c r="H33" i="91"/>
  <c r="B52" i="91"/>
  <c r="C52" i="91"/>
  <c r="D52" i="91"/>
  <c r="E52" i="91"/>
  <c r="F52" i="91"/>
  <c r="G52" i="91"/>
  <c r="H52" i="91"/>
  <c r="I52" i="91"/>
  <c r="B71" i="91"/>
  <c r="C71" i="91"/>
  <c r="D71" i="91"/>
  <c r="E71" i="91"/>
  <c r="F71" i="91"/>
  <c r="G71" i="91"/>
  <c r="B14" i="92"/>
  <c r="C14" i="92"/>
  <c r="D14" i="92"/>
  <c r="E14" i="92"/>
  <c r="F14" i="92"/>
  <c r="G14" i="92"/>
  <c r="H14" i="92"/>
  <c r="B33" i="92"/>
  <c r="C33" i="92"/>
  <c r="D33" i="92"/>
  <c r="B52" i="92"/>
  <c r="D52" i="92"/>
  <c r="E52" i="92"/>
  <c r="H52" i="92"/>
  <c r="I52" i="92"/>
  <c r="C71" i="92"/>
  <c r="F71" i="92"/>
  <c r="G71" i="92"/>
</calcChain>
</file>

<file path=xl/sharedStrings.xml><?xml version="1.0" encoding="utf-8"?>
<sst xmlns="http://schemas.openxmlformats.org/spreadsheetml/2006/main" count="1004" uniqueCount="189">
  <si>
    <t>RTX NRG USD</t>
  </si>
  <si>
    <t>RTX MET USD</t>
  </si>
  <si>
    <t>RTX OIL USD</t>
  </si>
  <si>
    <t>RTX TEL USD</t>
  </si>
  <si>
    <t>RDX OIL EUR</t>
  </si>
  <si>
    <t>RDX MET EUR</t>
  </si>
  <si>
    <t>ATX NTR</t>
  </si>
  <si>
    <t>ATX TR</t>
  </si>
  <si>
    <t>CECE FND EUR</t>
  </si>
  <si>
    <t>CECE NTR EUR</t>
  </si>
  <si>
    <t>CECE TR EUR</t>
  </si>
  <si>
    <t>SCECE EUR</t>
  </si>
  <si>
    <t>RDX NTR EUR</t>
  </si>
  <si>
    <t>RDX TR EUR</t>
  </si>
  <si>
    <t>SRDX EUR</t>
  </si>
  <si>
    <t>CEETX FND EUR</t>
  </si>
  <si>
    <r>
      <t xml:space="preserve">Themen- &amp; Style Indizes I </t>
    </r>
    <r>
      <rPr>
        <sz val="11"/>
        <color indexed="45"/>
        <rFont val="Arial"/>
        <family val="2"/>
      </rPr>
      <t xml:space="preserve"> / Theme &amp; style indices I</t>
    </r>
  </si>
  <si>
    <r>
      <t>Themen- &amp; Style Indizes II</t>
    </r>
    <r>
      <rPr>
        <sz val="11"/>
        <color indexed="45"/>
        <rFont val="Arial"/>
        <family val="2"/>
      </rPr>
      <t xml:space="preserve"> / Theme &amp; style indices II</t>
    </r>
  </si>
  <si>
    <t>Terminmarkt 2010</t>
  </si>
  <si>
    <t>Derivatives market 2010</t>
  </si>
  <si>
    <t>Total 2010</t>
  </si>
  <si>
    <t>Total
Stock Options</t>
  </si>
  <si>
    <t>Total
Stock Futures</t>
  </si>
  <si>
    <t>Mean 2010</t>
  </si>
  <si>
    <t>29.01.2010</t>
  </si>
  <si>
    <t>26.02.2010</t>
  </si>
  <si>
    <t>31.03.2010</t>
  </si>
  <si>
    <t>30.04.2010</t>
  </si>
  <si>
    <t>31.05.2010</t>
  </si>
  <si>
    <t>30.06.2010</t>
  </si>
  <si>
    <t>30.07.2010</t>
  </si>
  <si>
    <t>31.08.2010</t>
  </si>
  <si>
    <t>30.09.2010</t>
  </si>
  <si>
    <t>29.10.2010</t>
  </si>
  <si>
    <t>30.11.2010</t>
  </si>
  <si>
    <t>30.12.2010</t>
  </si>
  <si>
    <t>-</t>
  </si>
  <si>
    <t xml:space="preserve"> </t>
  </si>
  <si>
    <t>ATX</t>
  </si>
  <si>
    <t>ATXPrime</t>
  </si>
  <si>
    <t>ATX five</t>
  </si>
  <si>
    <t>WBI</t>
  </si>
  <si>
    <t>IATX</t>
  </si>
  <si>
    <t>Ultimo 12/2008</t>
  </si>
  <si>
    <t>Jahreshoch</t>
  </si>
  <si>
    <t>All-year high</t>
  </si>
  <si>
    <t>Jahrestief</t>
  </si>
  <si>
    <t>All-year low</t>
  </si>
  <si>
    <t>CECE EUR</t>
  </si>
  <si>
    <t>SETX EUR</t>
  </si>
  <si>
    <t>CECExt EUR</t>
  </si>
  <si>
    <t>CECE MID EUR</t>
  </si>
  <si>
    <t>NTX EUR</t>
  </si>
  <si>
    <t>CEETX EUR</t>
  </si>
  <si>
    <t>CEESEG EUR</t>
  </si>
  <si>
    <t>CTX EUR</t>
  </si>
  <si>
    <t>HTX EUR</t>
  </si>
  <si>
    <t>PTX EUR</t>
  </si>
  <si>
    <t>ROTX EUR</t>
  </si>
  <si>
    <t>SRX EUR</t>
  </si>
  <si>
    <t>CROX EUR</t>
  </si>
  <si>
    <t>BTX EUR</t>
  </si>
  <si>
    <t>BATX EUR</t>
  </si>
  <si>
    <t>CECE BNK</t>
  </si>
  <si>
    <t>CECE HCA</t>
  </si>
  <si>
    <t>CECE OIL</t>
  </si>
  <si>
    <t>CECE TEL</t>
  </si>
  <si>
    <t>CECE INF</t>
  </si>
  <si>
    <t>RTX USD</t>
  </si>
  <si>
    <t>RTX MID EUR</t>
  </si>
  <si>
    <t>RDX EUR</t>
  </si>
  <si>
    <t>RDXxt EUR</t>
  </si>
  <si>
    <t>UTX EUR</t>
  </si>
  <si>
    <t>KTX EUR</t>
  </si>
  <si>
    <t>CNX EUR</t>
  </si>
  <si>
    <t>SATX</t>
  </si>
  <si>
    <t>ATX FND</t>
  </si>
  <si>
    <t>VÖNIX</t>
  </si>
  <si>
    <t>CEERIUS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</si>
  <si>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</si>
  <si>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</si>
  <si>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</si>
  <si>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</si>
  <si>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</si>
  <si>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</si>
  <si>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</si>
  <si>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</si>
  <si>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</si>
  <si>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</si>
  <si>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</si>
  <si>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Index</t>
  </si>
  <si>
    <t>Total Index</t>
  </si>
  <si>
    <t>Stock</t>
  </si>
  <si>
    <t>CeCe</t>
  </si>
  <si>
    <t>Total CeCe</t>
  </si>
  <si>
    <t>Indizes</t>
  </si>
  <si>
    <t>Indices</t>
  </si>
  <si>
    <t>Ultimo 12/2009</t>
  </si>
  <si>
    <t>1 … seit Startdatum / since start date</t>
  </si>
  <si>
    <t>CERX</t>
  </si>
  <si>
    <r>
      <t>Österreichische Indizes</t>
    </r>
    <r>
      <rPr>
        <sz val="11"/>
        <color indexed="45"/>
        <rFont val="Arial"/>
        <family val="2"/>
      </rPr>
      <t xml:space="preserve"> / Austrian indices</t>
    </r>
  </si>
  <si>
    <r>
      <t>Hist. Höchstwert</t>
    </r>
    <r>
      <rPr>
        <b/>
        <vertAlign val="superscript"/>
        <sz val="8"/>
        <rFont val="Arial"/>
        <family val="2"/>
      </rPr>
      <t>1</t>
    </r>
  </si>
  <si>
    <r>
      <t>All-time high</t>
    </r>
    <r>
      <rPr>
        <vertAlign val="superscript"/>
        <sz val="8"/>
        <rFont val="Arial"/>
        <family val="2"/>
      </rPr>
      <t>1</t>
    </r>
  </si>
  <si>
    <r>
      <t>Hist. Tiefstwert</t>
    </r>
    <r>
      <rPr>
        <b/>
        <vertAlign val="superscript"/>
        <sz val="8"/>
        <rFont val="Arial"/>
        <family val="2"/>
      </rPr>
      <t>1</t>
    </r>
  </si>
  <si>
    <r>
      <t>All-time low</t>
    </r>
    <r>
      <rPr>
        <vertAlign val="superscript"/>
        <sz val="8"/>
        <rFont val="Arial"/>
        <family val="2"/>
      </rPr>
      <t>1</t>
    </r>
  </si>
  <si>
    <r>
      <t>CEE Indizes - Regionale Indizes</t>
    </r>
    <r>
      <rPr>
        <sz val="11"/>
        <color indexed="45"/>
        <rFont val="Arial"/>
        <family val="2"/>
      </rPr>
      <t xml:space="preserve"> / CEE indices - Regional indices</t>
    </r>
  </si>
  <si>
    <r>
      <t>CEE Indizes - Länderindizes</t>
    </r>
    <r>
      <rPr>
        <sz val="11"/>
        <color indexed="45"/>
        <rFont val="Arial"/>
        <family val="2"/>
      </rPr>
      <t xml:space="preserve"> / CEE indices - Country indices</t>
    </r>
  </si>
  <si>
    <r>
      <t>CEE Indizes - Sektor Indizes (in EUR)</t>
    </r>
    <r>
      <rPr>
        <sz val="11"/>
        <color indexed="45"/>
        <rFont val="Arial"/>
        <family val="2"/>
      </rPr>
      <t xml:space="preserve"> / CEE indices - Sector indices (in EUR)</t>
    </r>
  </si>
  <si>
    <r>
      <t>CIS Indizes und Asiatische Indizes</t>
    </r>
    <r>
      <rPr>
        <sz val="11"/>
        <color indexed="45"/>
        <rFont val="Arial"/>
        <family val="2"/>
      </rPr>
      <t xml:space="preserve"> / CIS indices and Asian indices</t>
    </r>
  </si>
  <si>
    <r>
      <t>CIS Indizes - Sektor Indizes (in EUR)</t>
    </r>
    <r>
      <rPr>
        <sz val="11"/>
        <color indexed="45"/>
        <rFont val="Arial"/>
        <family val="2"/>
      </rPr>
      <t xml:space="preserve"> / CIS indices - Sector indices (in EUR)</t>
    </r>
  </si>
  <si>
    <t>January</t>
  </si>
  <si>
    <t>Tradingdays</t>
  </si>
  <si>
    <t>Market</t>
  </si>
  <si>
    <t>Instrument</t>
  </si>
  <si>
    <t>ATF Futures</t>
  </si>
  <si>
    <t>ATF Options</t>
  </si>
  <si>
    <t>ATX Futures</t>
  </si>
  <si>
    <t>ATX Options</t>
  </si>
  <si>
    <t>IAX Futures</t>
  </si>
  <si>
    <t>AGR Options</t>
  </si>
  <si>
    <t>Options</t>
  </si>
  <si>
    <t>AND Options</t>
  </si>
  <si>
    <t>BWI Options</t>
  </si>
  <si>
    <t>BWT Options</t>
  </si>
  <si>
    <t>EBS Options</t>
  </si>
  <si>
    <t>EVN Options</t>
  </si>
  <si>
    <t>FLU Options</t>
  </si>
  <si>
    <t>ICL Options</t>
  </si>
  <si>
    <t>MMK Options</t>
  </si>
  <si>
    <t>OMV Options</t>
  </si>
  <si>
    <t>PAL Options</t>
  </si>
  <si>
    <t>PST Options</t>
  </si>
  <si>
    <t>RHI Options</t>
  </si>
  <si>
    <t>RIB Options</t>
  </si>
  <si>
    <t>SBO Options</t>
  </si>
  <si>
    <t>SEM Options</t>
  </si>
  <si>
    <t>STR Options</t>
  </si>
  <si>
    <t>TKA Options</t>
  </si>
  <si>
    <t>UQA Options</t>
  </si>
  <si>
    <t>VER Options</t>
  </si>
  <si>
    <t>VIG Options</t>
  </si>
  <si>
    <t>VOE Options</t>
  </si>
  <si>
    <t>WIE Options</t>
  </si>
  <si>
    <t>WOL Options</t>
  </si>
  <si>
    <t>ZAG Options</t>
  </si>
  <si>
    <t>Futures</t>
  </si>
  <si>
    <t>BWT Futures</t>
  </si>
  <si>
    <t>EBS Futures</t>
  </si>
  <si>
    <t>EVN Futures</t>
  </si>
  <si>
    <t>FLU Futures</t>
  </si>
  <si>
    <t>ICL Futures</t>
  </si>
  <si>
    <t>MMK Futures</t>
  </si>
  <si>
    <t>OMV Futures</t>
  </si>
  <si>
    <t>PST Futures</t>
  </si>
  <si>
    <t>RHI Futures</t>
  </si>
  <si>
    <t>RIB Futures</t>
  </si>
  <si>
    <t>SBO Futures</t>
  </si>
  <si>
    <t>STR Futures</t>
  </si>
  <si>
    <t>TKA Futures</t>
  </si>
  <si>
    <t>UQA Futures</t>
  </si>
  <si>
    <t>VER Futures</t>
  </si>
  <si>
    <t>VIG Futures</t>
  </si>
  <si>
    <t>VOE Futures</t>
  </si>
  <si>
    <t>WIE Futures</t>
  </si>
  <si>
    <t>CCE Futures</t>
  </si>
  <si>
    <t>CTE Futures</t>
  </si>
  <si>
    <t>CXE Futures</t>
  </si>
  <si>
    <t>HTE Futures</t>
  </si>
  <si>
    <t>NTX Futures</t>
  </si>
  <si>
    <t>PTE Futures</t>
  </si>
  <si>
    <t>RDU Futures</t>
  </si>
  <si>
    <t>RDX Futures</t>
  </si>
  <si>
    <t>RTX Futures</t>
  </si>
  <si>
    <t>TOTAL</t>
  </si>
  <si>
    <t>Last Tradingday</t>
  </si>
  <si>
    <t>Cross Rate 1 USD - EUR:</t>
  </si>
  <si>
    <t>RDU Futures *)</t>
  </si>
  <si>
    <t>RTX Futures *)</t>
  </si>
  <si>
    <t>*) Contract Value is calculated in USD and converted to EUR; all other products are calculated in EURO</t>
  </si>
  <si>
    <t xml:space="preserve">*) Premium for RTX/RDU products is calculated in USD and converted to EUR; all other products are calculated in EURO </t>
  </si>
  <si>
    <t>Einfachzählung / Single count method</t>
  </si>
  <si>
    <r>
      <t>Gehandelte Kontrakte</t>
    </r>
    <r>
      <rPr>
        <sz val="34"/>
        <color indexed="24"/>
        <rFont val="Arial"/>
        <family val="2"/>
      </rPr>
      <t xml:space="preserve"> / Traded contracts</t>
    </r>
  </si>
  <si>
    <r>
      <t>Offene Kontraktanzahl</t>
    </r>
    <r>
      <rPr>
        <sz val="34"/>
        <color indexed="24"/>
        <rFont val="Arial"/>
        <family val="2"/>
      </rPr>
      <t xml:space="preserve"> / Open interest¹</t>
    </r>
  </si>
  <si>
    <t>1 ... from last trading day</t>
  </si>
  <si>
    <r>
      <t>Kontraktwert</t>
    </r>
    <r>
      <rPr>
        <sz val="34"/>
        <color indexed="24"/>
        <rFont val="Arial"/>
        <family val="2"/>
      </rPr>
      <t xml:space="preserve"> / Contract value (MIO EUR)</t>
    </r>
  </si>
  <si>
    <t>Doppelzählung (Käufe und Verkäufe) / Double count method (purchases and sales)</t>
  </si>
  <si>
    <r>
      <t>Prämienvolumen</t>
    </r>
    <r>
      <rPr>
        <sz val="34"/>
        <color indexed="24"/>
        <rFont val="Arial"/>
        <family val="2"/>
      </rPr>
      <t xml:space="preserve"> / Premium turnover (TSD EUR)</t>
    </r>
  </si>
  <si>
    <t>Ultimo 12/2010</t>
  </si>
  <si>
    <t>Performance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</si>
</sst>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6" formatCode="0.000000"/>
  </numFmts>
  <fonts count="49">
    <font>
      <sz val="10"/>
      <name val="Arial"/>
    </font>
    <font>
      <sz val="8"/>
      <name val="Arial"/>
      <family val="2"/>
    </font>
    <font>
      <sz val="20"/>
      <name val="Arial"/>
      <family val="2"/>
    </font>
    <font>
      <b/>
      <sz val="16"/>
      <color indexed="4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45"/>
      <name val="Arial"/>
      <family val="2"/>
    </font>
    <font>
      <sz val="10"/>
      <name val="Arial"/>
      <family val="2"/>
    </font>
    <font>
      <sz val="12"/>
      <color indexed="4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Geneva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color indexed="45"/>
      <name val="Arial"/>
      <family val="2"/>
    </font>
    <font>
      <b/>
      <sz val="11"/>
      <color indexed="45"/>
      <name val="Arial"/>
      <family val="2"/>
    </font>
    <font>
      <b/>
      <sz val="8"/>
      <color indexed="9"/>
      <name val="Arial"/>
      <family val="2"/>
    </font>
    <font>
      <b/>
      <sz val="8"/>
      <color indexed="45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4"/>
      <color indexed="45"/>
      <name val="Arial"/>
      <family val="2"/>
    </font>
    <font>
      <sz val="14"/>
      <color indexed="10"/>
      <name val="Arial"/>
      <family val="2"/>
    </font>
    <font>
      <sz val="18"/>
      <name val="Arial"/>
      <family val="2"/>
    </font>
    <font>
      <sz val="18"/>
      <color indexed="52"/>
      <name val="Arial"/>
      <family val="2"/>
    </font>
    <font>
      <sz val="18"/>
      <color indexed="10"/>
      <name val="Arial"/>
      <family val="2"/>
    </font>
    <font>
      <sz val="30"/>
      <color indexed="10"/>
      <name val="Arial"/>
      <family val="2"/>
    </font>
    <font>
      <sz val="30"/>
      <name val="Arial"/>
      <family val="2"/>
    </font>
    <font>
      <b/>
      <sz val="34"/>
      <color indexed="24"/>
      <name val="Arial"/>
      <family val="2"/>
    </font>
    <font>
      <sz val="34"/>
      <color indexed="10"/>
      <name val="Arial"/>
      <family val="2"/>
    </font>
    <font>
      <sz val="34"/>
      <name val="Arial"/>
      <family val="2"/>
    </font>
    <font>
      <b/>
      <sz val="18"/>
      <name val="Arial"/>
      <family val="2"/>
    </font>
    <font>
      <sz val="20"/>
      <color indexed="9"/>
      <name val="Arial"/>
      <family val="2"/>
    </font>
    <font>
      <b/>
      <sz val="20"/>
      <color indexed="9"/>
      <name val="Arial"/>
      <family val="2"/>
    </font>
    <font>
      <i/>
      <sz val="18"/>
      <name val="Arial"/>
      <family val="2"/>
    </font>
    <font>
      <i/>
      <sz val="10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sz val="28"/>
      <name val="Arial"/>
      <family val="2"/>
    </font>
    <font>
      <sz val="12"/>
      <name val="Arial"/>
      <family val="2"/>
    </font>
    <font>
      <sz val="18"/>
      <color indexed="9"/>
      <name val="Arial"/>
      <family val="2"/>
    </font>
    <font>
      <sz val="16"/>
      <color indexed="9"/>
      <name val="Arial"/>
      <family val="2"/>
    </font>
    <font>
      <b/>
      <sz val="48"/>
      <color indexed="24"/>
      <name val="Arial"/>
      <family val="2"/>
    </font>
    <font>
      <sz val="36"/>
      <color indexed="24"/>
      <name val="Arial"/>
      <family val="2"/>
    </font>
    <font>
      <sz val="16"/>
      <name val="Arial"/>
      <family val="2"/>
    </font>
    <font>
      <sz val="34"/>
      <color indexed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51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right"/>
    </xf>
    <xf numFmtId="0" fontId="0" fillId="0" borderId="0" xfId="0" applyFill="1"/>
    <xf numFmtId="3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Fill="1" applyBorder="1"/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9" fillId="2" borderId="0" xfId="0" applyFont="1" applyFill="1"/>
    <xf numFmtId="4" fontId="10" fillId="3" borderId="0" xfId="0" applyNumberFormat="1" applyFont="1" applyFill="1" applyAlignment="1">
      <alignment horizontal="right"/>
    </xf>
    <xf numFmtId="0" fontId="1" fillId="0" borderId="0" xfId="0" applyFont="1"/>
    <xf numFmtId="0" fontId="11" fillId="0" borderId="0" xfId="0" applyFont="1" applyBorder="1"/>
    <xf numFmtId="0" fontId="7" fillId="0" borderId="0" xfId="0" applyFont="1" applyFill="1"/>
    <xf numFmtId="4" fontId="1" fillId="4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/>
    <xf numFmtId="0" fontId="18" fillId="0" borderId="0" xfId="0" quotePrefix="1" applyFont="1" applyAlignment="1">
      <alignment horizontal="left"/>
    </xf>
    <xf numFmtId="0" fontId="1" fillId="2" borderId="0" xfId="0" applyFont="1" applyFill="1"/>
    <xf numFmtId="0" fontId="19" fillId="2" borderId="0" xfId="0" applyFont="1" applyFill="1" applyAlignment="1">
      <alignment horizontal="right"/>
    </xf>
    <xf numFmtId="0" fontId="20" fillId="3" borderId="0" xfId="0" applyFont="1" applyFill="1" applyAlignment="1">
      <alignment horizontal="left"/>
    </xf>
    <xf numFmtId="4" fontId="1" fillId="3" borderId="0" xfId="0" applyNumberFormat="1" applyFont="1" applyFill="1" applyAlignment="1">
      <alignment horizontal="right"/>
    </xf>
    <xf numFmtId="4" fontId="1" fillId="3" borderId="0" xfId="0" applyNumberFormat="1" applyFont="1" applyFill="1"/>
    <xf numFmtId="0" fontId="21" fillId="4" borderId="0" xfId="0" applyFont="1" applyFill="1" applyAlignment="1">
      <alignment horizontal="left"/>
    </xf>
    <xf numFmtId="10" fontId="1" fillId="4" borderId="0" xfId="0" applyNumberFormat="1" applyFont="1" applyFill="1" applyAlignment="1">
      <alignment horizontal="right"/>
    </xf>
    <xf numFmtId="10" fontId="1" fillId="4" borderId="0" xfId="0" applyNumberFormat="1" applyFont="1" applyFill="1"/>
    <xf numFmtId="0" fontId="21" fillId="4" borderId="0" xfId="0" quotePrefix="1" applyFont="1" applyFill="1" applyAlignment="1">
      <alignment horizontal="left"/>
    </xf>
    <xf numFmtId="4" fontId="1" fillId="4" borderId="0" xfId="0" applyNumberFormat="1" applyFont="1" applyFill="1"/>
    <xf numFmtId="0" fontId="1" fillId="4" borderId="0" xfId="0" applyFont="1" applyFill="1"/>
    <xf numFmtId="14" fontId="1" fillId="4" borderId="0" xfId="0" applyNumberFormat="1" applyFont="1" applyFill="1" applyAlignment="1">
      <alignment horizontal="right"/>
    </xf>
    <xf numFmtId="14" fontId="1" fillId="4" borderId="0" xfId="0" applyNumberFormat="1" applyFont="1" applyFill="1"/>
    <xf numFmtId="0" fontId="1" fillId="4" borderId="0" xfId="0" quotePrefix="1" applyFont="1" applyFill="1" applyAlignment="1">
      <alignment horizontal="left"/>
    </xf>
    <xf numFmtId="0" fontId="20" fillId="3" borderId="0" xfId="0" quotePrefix="1" applyFont="1" applyFill="1" applyAlignment="1">
      <alignment horizontal="left"/>
    </xf>
    <xf numFmtId="0" fontId="18" fillId="0" borderId="0" xfId="0" applyFont="1" applyAlignment="1">
      <alignment horizontal="left"/>
    </xf>
    <xf numFmtId="0" fontId="19" fillId="2" borderId="0" xfId="0" quotePrefix="1" applyFont="1" applyFill="1" applyAlignment="1">
      <alignment horizontal="right"/>
    </xf>
    <xf numFmtId="0" fontId="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3" fontId="0" fillId="0" borderId="0" xfId="0" applyNumberFormat="1" applyBorder="1"/>
    <xf numFmtId="0" fontId="7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left"/>
    </xf>
    <xf numFmtId="0" fontId="26" fillId="0" borderId="0" xfId="0" applyFont="1"/>
    <xf numFmtId="0" fontId="27" fillId="0" borderId="0" xfId="0" applyFont="1" applyBorder="1" applyAlignment="1">
      <alignment horizontal="left"/>
    </xf>
    <xf numFmtId="0" fontId="28" fillId="0" borderId="0" xfId="0" applyFont="1" applyBorder="1"/>
    <xf numFmtId="0" fontId="7" fillId="0" borderId="0" xfId="0" applyFont="1" applyBorder="1"/>
    <xf numFmtId="0" fontId="2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Border="1"/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Alignment="1"/>
    <xf numFmtId="0" fontId="26" fillId="0" borderId="0" xfId="0" applyFont="1" applyAlignment="1"/>
    <xf numFmtId="0" fontId="26" fillId="0" borderId="0" xfId="0" applyFont="1" applyBorder="1" applyAlignment="1"/>
    <xf numFmtId="3" fontId="32" fillId="0" borderId="0" xfId="1" applyNumberFormat="1" applyFont="1" applyBorder="1" applyAlignment="1">
      <alignment horizontal="left"/>
    </xf>
    <xf numFmtId="3" fontId="32" fillId="0" borderId="0" xfId="1" applyNumberFormat="1" applyFont="1" applyBorder="1"/>
    <xf numFmtId="3" fontId="33" fillId="0" borderId="0" xfId="1" applyNumberFormat="1" applyFont="1" applyBorder="1"/>
    <xf numFmtId="0" fontId="33" fillId="0" borderId="0" xfId="0" applyFont="1" applyBorder="1"/>
    <xf numFmtId="0" fontId="33" fillId="0" borderId="0" xfId="0" applyFont="1"/>
    <xf numFmtId="3" fontId="26" fillId="0" borderId="0" xfId="1" applyNumberFormat="1" applyFont="1"/>
    <xf numFmtId="3" fontId="34" fillId="0" borderId="0" xfId="1" applyNumberFormat="1" applyFont="1" applyBorder="1" applyAlignment="1">
      <alignment horizontal="left"/>
    </xf>
    <xf numFmtId="3" fontId="26" fillId="0" borderId="0" xfId="1" applyNumberFormat="1" applyFont="1" applyAlignment="1">
      <alignment horizontal="right"/>
    </xf>
    <xf numFmtId="3" fontId="26" fillId="0" borderId="0" xfId="1" applyNumberFormat="1" applyFont="1" applyBorder="1"/>
    <xf numFmtId="17" fontId="35" fillId="2" borderId="0" xfId="1" applyNumberFormat="1" applyFont="1" applyFill="1" applyBorder="1"/>
    <xf numFmtId="17" fontId="35" fillId="2" borderId="0" xfId="1" applyNumberFormat="1" applyFont="1" applyFill="1" applyBorder="1" applyAlignment="1">
      <alignment horizontal="left"/>
    </xf>
    <xf numFmtId="0" fontId="35" fillId="2" borderId="0" xfId="1" applyFont="1" applyFill="1" applyBorder="1" applyAlignment="1">
      <alignment horizontal="right"/>
    </xf>
    <xf numFmtId="17" fontId="35" fillId="2" borderId="0" xfId="1" applyNumberFormat="1" applyFont="1" applyFill="1" applyBorder="1" applyAlignment="1">
      <alignment horizontal="right"/>
    </xf>
    <xf numFmtId="17" fontId="36" fillId="2" borderId="0" xfId="1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3" fontId="35" fillId="2" borderId="0" xfId="1" applyNumberFormat="1" applyFont="1" applyFill="1" applyBorder="1"/>
    <xf numFmtId="3" fontId="35" fillId="2" borderId="0" xfId="1" applyNumberFormat="1" applyFont="1" applyFill="1" applyBorder="1" applyAlignment="1">
      <alignment horizontal="left"/>
    </xf>
    <xf numFmtId="3" fontId="2" fillId="0" borderId="0" xfId="1" applyNumberFormat="1" applyFont="1" applyBorder="1" applyAlignment="1">
      <alignment horizontal="right"/>
    </xf>
    <xf numFmtId="3" fontId="37" fillId="0" borderId="1" xfId="1" applyNumberFormat="1" applyFont="1" applyBorder="1"/>
    <xf numFmtId="3" fontId="37" fillId="0" borderId="0" xfId="1" applyNumberFormat="1" applyFont="1" applyBorder="1" applyAlignment="1">
      <alignment horizontal="left"/>
    </xf>
    <xf numFmtId="3" fontId="37" fillId="0" borderId="0" xfId="1" applyNumberFormat="1" applyFont="1" applyBorder="1"/>
    <xf numFmtId="3" fontId="14" fillId="0" borderId="0" xfId="1" applyNumberFormat="1" applyFont="1" applyBorder="1" applyAlignment="1">
      <alignment horizontal="right"/>
    </xf>
    <xf numFmtId="3" fontId="38" fillId="5" borderId="2" xfId="1" applyNumberFormat="1" applyFont="1" applyFill="1" applyBorder="1"/>
    <xf numFmtId="3" fontId="38" fillId="0" borderId="0" xfId="1" applyNumberFormat="1" applyFont="1"/>
    <xf numFmtId="3" fontId="36" fillId="2" borderId="0" xfId="1" applyNumberFormat="1" applyFont="1" applyFill="1" applyBorder="1" applyAlignment="1">
      <alignment horizontal="left" vertical="center" wrapText="1"/>
    </xf>
    <xf numFmtId="3" fontId="39" fillId="2" borderId="0" xfId="1" applyNumberFormat="1" applyFont="1" applyFill="1" applyBorder="1" applyAlignment="1">
      <alignment horizontal="left" vertical="center" wrapText="1"/>
    </xf>
    <xf numFmtId="3" fontId="39" fillId="2" borderId="0" xfId="1" applyNumberFormat="1" applyFont="1" applyFill="1" applyBorder="1"/>
    <xf numFmtId="3" fontId="38" fillId="5" borderId="0" xfId="1" applyNumberFormat="1" applyFont="1" applyFill="1" applyBorder="1"/>
    <xf numFmtId="0" fontId="36" fillId="2" borderId="0" xfId="1" applyFont="1" applyFill="1" applyBorder="1"/>
    <xf numFmtId="3" fontId="26" fillId="6" borderId="0" xfId="1" applyNumberFormat="1" applyFont="1" applyFill="1" applyBorder="1" applyAlignment="1">
      <alignment horizontal="left"/>
    </xf>
    <xf numFmtId="3" fontId="26" fillId="6" borderId="0" xfId="1" applyNumberFormat="1" applyFont="1" applyFill="1" applyBorder="1" applyAlignment="1">
      <alignment horizontal="right"/>
    </xf>
    <xf numFmtId="3" fontId="26" fillId="4" borderId="0" xfId="1" applyNumberFormat="1" applyFont="1" applyFill="1" applyBorder="1"/>
    <xf numFmtId="3" fontId="40" fillId="5" borderId="0" xfId="1" applyNumberFormat="1" applyFont="1" applyFill="1" applyBorder="1"/>
    <xf numFmtId="3" fontId="40" fillId="0" borderId="0" xfId="1" applyNumberFormat="1" applyFont="1" applyBorder="1"/>
    <xf numFmtId="3" fontId="14" fillId="0" borderId="0" xfId="1" applyNumberFormat="1" applyFont="1" applyBorder="1"/>
    <xf numFmtId="3" fontId="14" fillId="0" borderId="0" xfId="1" applyNumberFormat="1" applyFont="1"/>
    <xf numFmtId="0" fontId="35" fillId="2" borderId="0" xfId="1" applyFont="1" applyFill="1" applyBorder="1"/>
    <xf numFmtId="3" fontId="34" fillId="4" borderId="0" xfId="1" applyNumberFormat="1" applyFont="1" applyFill="1" applyBorder="1" applyAlignment="1">
      <alignment horizontal="left"/>
    </xf>
    <xf numFmtId="3" fontId="36" fillId="2" borderId="0" xfId="1" applyNumberFormat="1" applyFont="1" applyFill="1" applyBorder="1"/>
    <xf numFmtId="3" fontId="34" fillId="4" borderId="0" xfId="1" applyNumberFormat="1" applyFont="1" applyFill="1" applyBorder="1" applyAlignment="1">
      <alignment horizontal="left" wrapText="1"/>
    </xf>
    <xf numFmtId="3" fontId="36" fillId="2" borderId="0" xfId="1" applyNumberFormat="1" applyFont="1" applyFill="1" applyBorder="1" applyAlignment="1">
      <alignment vertical="center"/>
    </xf>
    <xf numFmtId="3" fontId="36" fillId="2" borderId="0" xfId="1" applyNumberFormat="1" applyFont="1" applyFill="1" applyBorder="1" applyAlignment="1">
      <alignment horizontal="left" vertical="center"/>
    </xf>
    <xf numFmtId="3" fontId="16" fillId="0" borderId="0" xfId="1" applyNumberFormat="1" applyFont="1" applyFill="1" applyBorder="1" applyAlignment="1">
      <alignment vertical="center"/>
    </xf>
    <xf numFmtId="3" fontId="40" fillId="0" borderId="0" xfId="1" applyNumberFormat="1" applyFont="1" applyFill="1" applyBorder="1"/>
    <xf numFmtId="0" fontId="7" fillId="0" borderId="0" xfId="0" applyFont="1" applyFill="1" applyBorder="1"/>
    <xf numFmtId="0" fontId="0" fillId="0" borderId="0" xfId="0" applyBorder="1" applyAlignment="1">
      <alignment horizontal="left"/>
    </xf>
    <xf numFmtId="0" fontId="41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7" fillId="0" borderId="0" xfId="0" applyFont="1" applyBorder="1" applyAlignment="1"/>
    <xf numFmtId="3" fontId="14" fillId="0" borderId="0" xfId="1" applyNumberFormat="1" applyFont="1" applyBorder="1" applyAlignment="1">
      <alignment horizontal="left"/>
    </xf>
    <xf numFmtId="3" fontId="34" fillId="0" borderId="0" xfId="1" applyNumberFormat="1" applyFont="1" applyBorder="1"/>
    <xf numFmtId="17" fontId="43" fillId="2" borderId="0" xfId="1" applyNumberFormat="1" applyFont="1" applyFill="1" applyBorder="1"/>
    <xf numFmtId="17" fontId="43" fillId="2" borderId="0" xfId="1" applyNumberFormat="1" applyFont="1" applyFill="1" applyBorder="1" applyAlignment="1">
      <alignment horizontal="left"/>
    </xf>
    <xf numFmtId="3" fontId="36" fillId="2" borderId="0" xfId="1" applyNumberFormat="1" applyFont="1" applyFill="1" applyBorder="1" applyAlignment="1">
      <alignment horizontal="right"/>
    </xf>
    <xf numFmtId="1" fontId="43" fillId="2" borderId="0" xfId="1" applyNumberFormat="1" applyFont="1" applyFill="1" applyBorder="1"/>
    <xf numFmtId="1" fontId="44" fillId="2" borderId="0" xfId="1" applyNumberFormat="1" applyFont="1" applyFill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3" fontId="26" fillId="0" borderId="0" xfId="1" applyNumberFormat="1" applyFont="1" applyFill="1" applyBorder="1"/>
    <xf numFmtId="3" fontId="34" fillId="0" borderId="0" xfId="1" applyNumberFormat="1" applyFont="1" applyFill="1" applyBorder="1"/>
    <xf numFmtId="3" fontId="43" fillId="2" borderId="0" xfId="1" applyNumberFormat="1" applyFont="1" applyFill="1" applyBorder="1"/>
    <xf numFmtId="17" fontId="44" fillId="2" borderId="0" xfId="1" applyNumberFormat="1" applyFont="1" applyFill="1" applyBorder="1"/>
    <xf numFmtId="3" fontId="43" fillId="2" borderId="0" xfId="1" applyNumberFormat="1" applyFont="1" applyFill="1" applyBorder="1" applyAlignment="1">
      <alignment horizontal="left"/>
    </xf>
    <xf numFmtId="4" fontId="39" fillId="2" borderId="0" xfId="1" applyNumberFormat="1" applyFont="1" applyFill="1" applyBorder="1"/>
    <xf numFmtId="4" fontId="43" fillId="2" borderId="0" xfId="1" applyNumberFormat="1" applyFont="1" applyFill="1" applyBorder="1"/>
    <xf numFmtId="4" fontId="26" fillId="6" borderId="0" xfId="1" applyNumberFormat="1" applyFont="1" applyFill="1" applyBorder="1" applyAlignment="1">
      <alignment horizontal="right"/>
    </xf>
    <xf numFmtId="4" fontId="26" fillId="4" borderId="0" xfId="1" applyNumberFormat="1" applyFont="1" applyFill="1" applyBorder="1"/>
    <xf numFmtId="4" fontId="36" fillId="2" borderId="0" xfId="1" applyNumberFormat="1" applyFont="1" applyFill="1" applyBorder="1" applyAlignment="1">
      <alignment vertical="center"/>
    </xf>
    <xf numFmtId="3" fontId="7" fillId="0" borderId="0" xfId="1" applyNumberFormat="1" applyFont="1" applyBorder="1"/>
    <xf numFmtId="2" fontId="7" fillId="0" borderId="0" xfId="1" applyNumberFormat="1" applyFont="1" applyBorder="1"/>
    <xf numFmtId="4" fontId="14" fillId="0" borderId="0" xfId="1" applyNumberFormat="1" applyFont="1" applyBorder="1" applyAlignment="1">
      <alignment horizontal="right"/>
    </xf>
    <xf numFmtId="3" fontId="15" fillId="0" borderId="0" xfId="1" applyNumberFormat="1" applyFont="1" applyBorder="1"/>
    <xf numFmtId="4" fontId="26" fillId="4" borderId="0" xfId="1" applyNumberFormat="1" applyFont="1" applyFill="1" applyBorder="1" applyAlignment="1">
      <alignment horizontal="right"/>
    </xf>
    <xf numFmtId="4" fontId="34" fillId="4" borderId="0" xfId="1" applyNumberFormat="1" applyFont="1" applyFill="1" applyBorder="1" applyAlignment="1">
      <alignment horizontal="right"/>
    </xf>
    <xf numFmtId="3" fontId="34" fillId="0" borderId="0" xfId="1" applyNumberFormat="1" applyFont="1" applyFill="1" applyBorder="1" applyAlignment="1">
      <alignment vertical="center"/>
    </xf>
    <xf numFmtId="4" fontId="34" fillId="0" borderId="0" xfId="1" applyNumberFormat="1" applyFont="1" applyFill="1" applyBorder="1" applyAlignment="1">
      <alignment horizontal="right" vertical="center"/>
    </xf>
    <xf numFmtId="4" fontId="34" fillId="0" borderId="0" xfId="1" applyNumberFormat="1" applyFont="1" applyFill="1" applyBorder="1" applyAlignment="1">
      <alignment vertical="center"/>
    </xf>
    <xf numFmtId="0" fontId="7" fillId="0" borderId="0" xfId="1" applyFont="1" applyBorder="1"/>
    <xf numFmtId="0" fontId="7" fillId="0" borderId="0" xfId="1" applyFont="1"/>
    <xf numFmtId="0" fontId="7" fillId="0" borderId="0" xfId="1" applyFont="1" applyAlignment="1">
      <alignment horizontal="left"/>
    </xf>
    <xf numFmtId="0" fontId="45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47" fillId="0" borderId="0" xfId="0" quotePrefix="1" applyFont="1" applyAlignment="1">
      <alignment horizontal="left"/>
    </xf>
    <xf numFmtId="3" fontId="31" fillId="0" borderId="0" xfId="1" applyNumberFormat="1" applyFont="1" applyBorder="1" applyAlignment="1">
      <alignment horizontal="left"/>
    </xf>
    <xf numFmtId="0" fontId="47" fillId="0" borderId="0" xfId="1" applyFont="1" applyAlignment="1">
      <alignment horizontal="left" vertical="center"/>
    </xf>
    <xf numFmtId="0" fontId="0" fillId="7" borderId="0" xfId="0" applyFill="1"/>
    <xf numFmtId="4" fontId="12" fillId="3" borderId="0" xfId="0" applyNumberFormat="1" applyFont="1" applyFill="1" applyAlignment="1">
      <alignment horizontal="right"/>
    </xf>
    <xf numFmtId="3" fontId="34" fillId="4" borderId="0" xfId="1" applyNumberFormat="1" applyFont="1" applyFill="1" applyBorder="1" applyAlignment="1">
      <alignment horizontal="right"/>
    </xf>
    <xf numFmtId="196" fontId="43" fillId="2" borderId="0" xfId="1" applyNumberFormat="1" applyFont="1" applyFill="1" applyBorder="1"/>
    <xf numFmtId="196" fontId="39" fillId="2" borderId="0" xfId="1" applyNumberFormat="1" applyFont="1" applyFill="1" applyBorder="1" applyAlignment="1">
      <alignment horizontal="right"/>
    </xf>
    <xf numFmtId="4" fontId="7" fillId="0" borderId="0" xfId="1" applyNumberFormat="1" applyFont="1"/>
    <xf numFmtId="4" fontId="26" fillId="0" borderId="0" xfId="1" applyNumberFormat="1" applyFont="1"/>
  </cellXfs>
  <cellStyles count="2">
    <cellStyle name="Standard" xfId="0" builtinId="0"/>
    <cellStyle name="Standard_Monatsstatistik199812_tes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0018"/>
      <rgbColor rgb="00EAEAEA"/>
      <rgbColor rgb="00C0C0C0"/>
      <rgbColor rgb="00B2B2B2"/>
      <rgbColor rgb="00660066"/>
      <rgbColor rgb="00FF8080"/>
      <rgbColor rgb="000066CC"/>
      <rgbColor rgb="00CCCCFF"/>
      <rgbColor rgb="00D00018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0C0C0"/>
      <rgbColor rgb="00DDDDDD"/>
      <rgbColor rgb="0099CCFF"/>
      <rgbColor rgb="00D0001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36896"/>
        <c:axId val="151138688"/>
      </c:lineChart>
      <c:catAx>
        <c:axId val="1511368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3868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1138688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3689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74784"/>
        <c:axId val="151576576"/>
      </c:lineChart>
      <c:catAx>
        <c:axId val="15157478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7657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1576576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7478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84128"/>
        <c:axId val="152323200"/>
      </c:lineChart>
      <c:catAx>
        <c:axId val="1515841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23200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2323200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8412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59680"/>
        <c:axId val="152361216"/>
      </c:lineChart>
      <c:catAx>
        <c:axId val="15235968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61216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2361216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596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85408"/>
        <c:axId val="152386944"/>
      </c:lineChart>
      <c:catAx>
        <c:axId val="1523854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8694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2386944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385408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19328"/>
        <c:axId val="152433408"/>
      </c:lineChart>
      <c:catAx>
        <c:axId val="1524193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43340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2433408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419328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58368"/>
        <c:axId val="152459904"/>
      </c:lineChart>
      <c:catAx>
        <c:axId val="1524583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45990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45990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45836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75904"/>
        <c:axId val="152498176"/>
      </c:lineChart>
      <c:catAx>
        <c:axId val="1524759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49817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498176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47590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87648"/>
        <c:axId val="152593536"/>
      </c:lineChart>
      <c:catAx>
        <c:axId val="1525876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9353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593536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8764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81952"/>
        <c:axId val="152783488"/>
      </c:lineChart>
      <c:catAx>
        <c:axId val="1527819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8348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783488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8195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91296"/>
        <c:axId val="152797184"/>
      </c:lineChart>
      <c:catAx>
        <c:axId val="1527912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9718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797184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9129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59168"/>
        <c:axId val="151160704"/>
      </c:lineChart>
      <c:catAx>
        <c:axId val="1511591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6070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1160704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5916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37440"/>
        <c:axId val="152638976"/>
      </c:lineChart>
      <c:catAx>
        <c:axId val="1526374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63897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638976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63744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59072"/>
        <c:axId val="152660608"/>
      </c:lineChart>
      <c:catAx>
        <c:axId val="1526590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66060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660608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659072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88896"/>
        <c:axId val="152694784"/>
      </c:lineChart>
      <c:catAx>
        <c:axId val="1526888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69478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694784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688896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31648"/>
        <c:axId val="152733184"/>
      </c:lineChart>
      <c:catAx>
        <c:axId val="1527316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3318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73318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3164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53280"/>
        <c:axId val="152754816"/>
      </c:lineChart>
      <c:catAx>
        <c:axId val="15275328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5481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2754816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7532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81312"/>
        <c:axId val="133982848"/>
      </c:lineChart>
      <c:catAx>
        <c:axId val="13398131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3982848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33982848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398131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42624"/>
        <c:axId val="156844416"/>
      </c:lineChart>
      <c:catAx>
        <c:axId val="15684262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844416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6844416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84262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72704"/>
        <c:axId val="156874240"/>
      </c:lineChart>
      <c:catAx>
        <c:axId val="1568727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874240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6874240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87270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90240"/>
        <c:axId val="156891776"/>
      </c:lineChart>
      <c:catAx>
        <c:axId val="1568902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891776"/>
        <c:crosses val="autoZero"/>
        <c:auto val="1"/>
        <c:lblAlgn val="ctr"/>
        <c:lblOffset val="100"/>
        <c:tickLblSkip val="28"/>
        <c:tickMarkSkip val="1"/>
        <c:noMultiLvlLbl val="0"/>
      </c:catAx>
      <c:valAx>
        <c:axId val="156891776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89024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81984"/>
        <c:axId val="151883776"/>
      </c:lineChart>
      <c:catAx>
        <c:axId val="15188198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883776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1883776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881984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72608"/>
        <c:axId val="151174144"/>
      </c:lineChart>
      <c:catAx>
        <c:axId val="1511726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7414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1174144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7260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91328"/>
        <c:axId val="151909504"/>
      </c:lineChart>
      <c:catAx>
        <c:axId val="1518913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909504"/>
        <c:crosses val="autoZero"/>
        <c:auto val="1"/>
        <c:lblAlgn val="ctr"/>
        <c:lblOffset val="100"/>
        <c:tickLblSkip val="28"/>
        <c:tickMarkSkip val="1"/>
        <c:noMultiLvlLbl val="0"/>
      </c:catAx>
      <c:valAx>
        <c:axId val="151909504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891328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19808"/>
        <c:axId val="152521344"/>
      </c:lineChart>
      <c:catAx>
        <c:axId val="1525198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21344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252134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1980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50016"/>
        <c:axId val="152560000"/>
      </c:lineChart>
      <c:catAx>
        <c:axId val="15255001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60000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2560000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255001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17760"/>
        <c:axId val="156919296"/>
      </c:lineChart>
      <c:catAx>
        <c:axId val="15691776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19296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6919296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1776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52064"/>
        <c:axId val="156953600"/>
      </c:lineChart>
      <c:catAx>
        <c:axId val="15695206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53600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6953600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5206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73696"/>
        <c:axId val="156979584"/>
      </c:lineChart>
      <c:catAx>
        <c:axId val="1569736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79584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6979584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97369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08256"/>
        <c:axId val="157009792"/>
      </c:lineChart>
      <c:catAx>
        <c:axId val="15700825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009792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009792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00825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42176"/>
        <c:axId val="157043712"/>
      </c:lineChart>
      <c:catAx>
        <c:axId val="157042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043712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7043712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042176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59712"/>
        <c:axId val="157065600"/>
      </c:lineChart>
      <c:catAx>
        <c:axId val="15705971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065600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065600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059712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98368"/>
        <c:axId val="157099904"/>
      </c:lineChart>
      <c:catAx>
        <c:axId val="1570983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099904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709990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09836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86048"/>
        <c:axId val="151347584"/>
      </c:lineChart>
      <c:catAx>
        <c:axId val="1511860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34758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1347584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8604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31904"/>
        <c:axId val="157133440"/>
      </c:lineChart>
      <c:catAx>
        <c:axId val="1571319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33440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7133440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3190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50496"/>
        <c:axId val="136252032"/>
      </c:lineChart>
      <c:catAx>
        <c:axId val="1362504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25203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36252032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25049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53920"/>
        <c:axId val="111419776"/>
      </c:lineChart>
      <c:catAx>
        <c:axId val="1571539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1977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11419776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5392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35776"/>
        <c:axId val="111437312"/>
      </c:lineChart>
      <c:catAx>
        <c:axId val="1114357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3731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11437312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3577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61504"/>
        <c:axId val="111463040"/>
      </c:lineChart>
      <c:catAx>
        <c:axId val="1114615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63040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11463040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461504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02272"/>
        <c:axId val="118104064"/>
      </c:lineChart>
      <c:catAx>
        <c:axId val="1181022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0406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18104064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02272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28000"/>
        <c:axId val="118146176"/>
      </c:lineChart>
      <c:catAx>
        <c:axId val="11812800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46176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18146176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28000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54752"/>
        <c:axId val="118156288"/>
      </c:lineChart>
      <c:catAx>
        <c:axId val="1181547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5628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18156288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154752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86688"/>
        <c:axId val="157192576"/>
      </c:lineChart>
      <c:catAx>
        <c:axId val="15718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9257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7192576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8668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16768"/>
        <c:axId val="157218304"/>
      </c:lineChart>
      <c:catAx>
        <c:axId val="1572167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1830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7218304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1676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60640"/>
        <c:axId val="151362176"/>
      </c:lineChart>
      <c:catAx>
        <c:axId val="1513606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362176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1362176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360640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CECE 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ATXPrime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2289.98</c:v>
              </c:pt>
              <c:pt idx="1">
                <c:v>2295.58</c:v>
              </c:pt>
              <c:pt idx="2">
                <c:v>2277.9699999999998</c:v>
              </c:pt>
              <c:pt idx="3">
                <c:v>2241.16</c:v>
              </c:pt>
              <c:pt idx="4">
                <c:v>2223.16</c:v>
              </c:pt>
              <c:pt idx="5">
                <c:v>2237.91</c:v>
              </c:pt>
              <c:pt idx="6">
                <c:v>2198.61</c:v>
              </c:pt>
              <c:pt idx="7">
                <c:v>2231.16</c:v>
              </c:pt>
              <c:pt idx="8">
                <c:v>2244.4</c:v>
              </c:pt>
              <c:pt idx="9">
                <c:v>2256.9699999999998</c:v>
              </c:pt>
              <c:pt idx="10">
                <c:v>2238.4299999999998</c:v>
              </c:pt>
              <c:pt idx="11">
                <c:v>2231.4899999999998</c:v>
              </c:pt>
              <c:pt idx="12">
                <c:v>2228.91</c:v>
              </c:pt>
              <c:pt idx="13">
                <c:v>2249.92</c:v>
              </c:pt>
              <c:pt idx="14">
                <c:v>2270.15</c:v>
              </c:pt>
              <c:pt idx="15">
                <c:v>2277.16</c:v>
              </c:pt>
              <c:pt idx="16">
                <c:v>2290.13</c:v>
              </c:pt>
              <c:pt idx="17">
                <c:v>2299.7800000000002</c:v>
              </c:pt>
              <c:pt idx="18">
                <c:v>2277.61</c:v>
              </c:pt>
              <c:pt idx="19">
                <c:v>2285.61</c:v>
              </c:pt>
              <c:pt idx="20">
                <c:v>2292.98</c:v>
              </c:pt>
              <c:pt idx="21">
                <c:v>2308.5100000000002</c:v>
              </c:pt>
              <c:pt idx="22">
                <c:v>2327.9499999999998</c:v>
              </c:pt>
              <c:pt idx="23">
                <c:v>2334.73</c:v>
              </c:pt>
              <c:pt idx="24">
                <c:v>2338.96</c:v>
              </c:pt>
              <c:pt idx="25">
                <c:v>2334.77</c:v>
              </c:pt>
              <c:pt idx="26">
                <c:v>2343.5700000000002</c:v>
              </c:pt>
              <c:pt idx="27">
                <c:v>2333.5</c:v>
              </c:pt>
              <c:pt idx="28">
                <c:v>2339.17</c:v>
              </c:pt>
              <c:pt idx="29">
                <c:v>2328.94</c:v>
              </c:pt>
              <c:pt idx="30">
                <c:v>2330.0100000000002</c:v>
              </c:pt>
              <c:pt idx="31">
                <c:v>2347.1999999999998</c:v>
              </c:pt>
              <c:pt idx="32">
                <c:v>2356.9499999999998</c:v>
              </c:pt>
              <c:pt idx="33">
                <c:v>2330.35</c:v>
              </c:pt>
              <c:pt idx="34">
                <c:v>2365.42</c:v>
              </c:pt>
              <c:pt idx="35">
                <c:v>2351.94</c:v>
              </c:pt>
              <c:pt idx="36">
                <c:v>2333.14</c:v>
              </c:pt>
              <c:pt idx="37">
                <c:v>2350.54</c:v>
              </c:pt>
              <c:pt idx="38">
                <c:v>2358.65</c:v>
              </c:pt>
              <c:pt idx="39">
                <c:v>2363.14</c:v>
              </c:pt>
              <c:pt idx="40">
                <c:v>2253.6999999999998</c:v>
              </c:pt>
              <c:pt idx="41">
                <c:v>2233.0100000000002</c:v>
              </c:pt>
              <c:pt idx="42">
                <c:v>2213.7399999999998</c:v>
              </c:pt>
              <c:pt idx="43">
                <c:v>2235.5700000000002</c:v>
              </c:pt>
              <c:pt idx="44">
                <c:v>2212.0300000000002</c:v>
              </c:pt>
              <c:pt idx="45">
                <c:v>2219.3000000000002</c:v>
              </c:pt>
              <c:pt idx="46">
                <c:v>2243.59</c:v>
              </c:pt>
              <c:pt idx="47">
                <c:v>2303.4699999999998</c:v>
              </c:pt>
              <c:pt idx="48">
                <c:v>2320.79</c:v>
              </c:pt>
              <c:pt idx="49">
                <c:v>2299.58</c:v>
              </c:pt>
              <c:pt idx="50">
                <c:v>2282.79</c:v>
              </c:pt>
              <c:pt idx="51">
                <c:v>2223.66</c:v>
              </c:pt>
              <c:pt idx="52">
                <c:v>2270.59</c:v>
              </c:pt>
              <c:pt idx="53">
                <c:v>2273.2199999999998</c:v>
              </c:pt>
              <c:pt idx="54">
                <c:v>2314.36</c:v>
              </c:pt>
              <c:pt idx="55">
                <c:v>2309.62</c:v>
              </c:pt>
              <c:pt idx="56">
                <c:v>2327.09</c:v>
              </c:pt>
              <c:pt idx="57">
                <c:v>2369.4499999999998</c:v>
              </c:pt>
              <c:pt idx="58">
                <c:v>2379.6999999999998</c:v>
              </c:pt>
              <c:pt idx="59">
                <c:v>2398.36</c:v>
              </c:pt>
              <c:pt idx="60">
                <c:v>2371.12</c:v>
              </c:pt>
              <c:pt idx="61">
                <c:v>2354.84</c:v>
              </c:pt>
              <c:pt idx="62">
                <c:v>2370.5100000000002</c:v>
              </c:pt>
              <c:pt idx="63">
                <c:v>2375.88</c:v>
              </c:pt>
              <c:pt idx="64">
                <c:v>2391.75</c:v>
              </c:pt>
              <c:pt idx="65">
                <c:v>2399.7600000000002</c:v>
              </c:pt>
              <c:pt idx="66">
                <c:v>2405.8200000000002</c:v>
              </c:pt>
              <c:pt idx="67">
                <c:v>2403.98</c:v>
              </c:pt>
              <c:pt idx="68">
                <c:v>2427.87</c:v>
              </c:pt>
              <c:pt idx="69">
                <c:v>2428.7199999999998</c:v>
              </c:pt>
              <c:pt idx="70">
                <c:v>2400.69</c:v>
              </c:pt>
              <c:pt idx="71">
                <c:v>2422.2800000000002</c:v>
              </c:pt>
              <c:pt idx="72">
                <c:v>2431.96</c:v>
              </c:pt>
              <c:pt idx="73">
                <c:v>2418.2199999999998</c:v>
              </c:pt>
              <c:pt idx="74">
                <c:v>2397.35</c:v>
              </c:pt>
              <c:pt idx="75">
                <c:v>2400.36</c:v>
              </c:pt>
              <c:pt idx="76">
                <c:v>2421.36</c:v>
              </c:pt>
              <c:pt idx="77">
                <c:v>2430.0700000000002</c:v>
              </c:pt>
              <c:pt idx="78">
                <c:v>2417.34</c:v>
              </c:pt>
              <c:pt idx="79">
                <c:v>2428.83</c:v>
              </c:pt>
              <c:pt idx="80">
                <c:v>2457.11</c:v>
              </c:pt>
              <c:pt idx="81">
                <c:v>2450.14</c:v>
              </c:pt>
              <c:pt idx="82">
                <c:v>2420.7800000000002</c:v>
              </c:pt>
              <c:pt idx="83">
                <c:v>2410.9899999999998</c:v>
              </c:pt>
              <c:pt idx="84">
                <c:v>2410.59</c:v>
              </c:pt>
              <c:pt idx="85">
                <c:v>2407.89</c:v>
              </c:pt>
              <c:pt idx="86">
                <c:v>2406.08</c:v>
              </c:pt>
              <c:pt idx="87">
                <c:v>2389.5700000000002</c:v>
              </c:pt>
              <c:pt idx="88">
                <c:v>2404.61</c:v>
              </c:pt>
              <c:pt idx="89">
                <c:v>2386.91</c:v>
              </c:pt>
              <c:pt idx="90">
                <c:v>2379.29</c:v>
              </c:pt>
              <c:pt idx="91">
                <c:v>2385.48</c:v>
              </c:pt>
              <c:pt idx="92">
                <c:v>2398.61</c:v>
              </c:pt>
              <c:pt idx="93">
                <c:v>2417.08</c:v>
              </c:pt>
              <c:pt idx="94">
                <c:v>2437.23</c:v>
              </c:pt>
              <c:pt idx="95">
                <c:v>2433.8200000000002</c:v>
              </c:pt>
              <c:pt idx="96">
                <c:v>2442.58</c:v>
              </c:pt>
              <c:pt idx="97">
                <c:v>2472.56</c:v>
              </c:pt>
              <c:pt idx="98">
                <c:v>2472.81</c:v>
              </c:pt>
              <c:pt idx="99">
                <c:v>2467.14</c:v>
              </c:pt>
              <c:pt idx="100">
                <c:v>2479.11</c:v>
              </c:pt>
              <c:pt idx="101">
                <c:v>2452.84</c:v>
              </c:pt>
              <c:pt idx="102">
                <c:v>2490.79</c:v>
              </c:pt>
              <c:pt idx="103">
                <c:v>2506.81</c:v>
              </c:pt>
              <c:pt idx="104">
                <c:v>2504.67</c:v>
              </c:pt>
              <c:pt idx="105">
                <c:v>2484.13</c:v>
              </c:pt>
              <c:pt idx="106">
                <c:v>2440.12</c:v>
              </c:pt>
              <c:pt idx="107">
                <c:v>2420.85</c:v>
              </c:pt>
              <c:pt idx="108">
                <c:v>2450.19</c:v>
              </c:pt>
              <c:pt idx="109">
                <c:v>2435.79</c:v>
              </c:pt>
              <c:pt idx="110">
                <c:v>2425.81</c:v>
              </c:pt>
              <c:pt idx="111">
                <c:v>2478.41</c:v>
              </c:pt>
              <c:pt idx="112">
                <c:v>2500.88</c:v>
              </c:pt>
              <c:pt idx="113">
                <c:v>2489.42</c:v>
              </c:pt>
              <c:pt idx="114">
                <c:v>2475.2800000000002</c:v>
              </c:pt>
              <c:pt idx="115">
                <c:v>2481.6999999999998</c:v>
              </c:pt>
              <c:pt idx="116">
                <c:v>2447.7199999999998</c:v>
              </c:pt>
              <c:pt idx="117">
                <c:v>2460.91</c:v>
              </c:pt>
              <c:pt idx="118">
                <c:v>2428.71</c:v>
              </c:pt>
              <c:pt idx="119">
                <c:v>2418.0100000000002</c:v>
              </c:pt>
              <c:pt idx="120">
                <c:v>2403.2600000000002</c:v>
              </c:pt>
              <c:pt idx="121">
                <c:v>2427.29</c:v>
              </c:pt>
              <c:pt idx="122">
                <c:v>2448.5700000000002</c:v>
              </c:pt>
              <c:pt idx="123">
                <c:v>2450</c:v>
              </c:pt>
              <c:pt idx="124">
                <c:v>2461.0300000000002</c:v>
              </c:pt>
              <c:pt idx="125">
                <c:v>2471.15</c:v>
              </c:pt>
              <c:pt idx="126">
                <c:v>2466.7399999999998</c:v>
              </c:pt>
              <c:pt idx="127">
                <c:v>2477.66</c:v>
              </c:pt>
              <c:pt idx="128">
                <c:v>2484.46</c:v>
              </c:pt>
              <c:pt idx="129">
                <c:v>2464.17</c:v>
              </c:pt>
              <c:pt idx="130">
                <c:v>2432.69</c:v>
              </c:pt>
              <c:pt idx="131">
                <c:v>2448.83</c:v>
              </c:pt>
              <c:pt idx="132">
                <c:v>2458.0700000000002</c:v>
              </c:pt>
              <c:pt idx="133">
                <c:v>2455.19</c:v>
              </c:pt>
              <c:pt idx="134">
                <c:v>2426.62</c:v>
              </c:pt>
              <c:pt idx="135">
                <c:v>2399.9699999999998</c:v>
              </c:pt>
              <c:pt idx="136">
                <c:v>2429.48</c:v>
              </c:pt>
              <c:pt idx="137">
                <c:v>2410.02</c:v>
              </c:pt>
              <c:pt idx="138">
                <c:v>2423</c:v>
              </c:pt>
              <c:pt idx="139">
                <c:v>2403.4899999999998</c:v>
              </c:pt>
              <c:pt idx="140">
                <c:v>2383.38</c:v>
              </c:pt>
              <c:pt idx="141">
                <c:v>2304.29</c:v>
              </c:pt>
              <c:pt idx="142">
                <c:v>2269.71</c:v>
              </c:pt>
              <c:pt idx="143">
                <c:v>2243.5</c:v>
              </c:pt>
              <c:pt idx="144">
                <c:v>2331.6799999999998</c:v>
              </c:pt>
              <c:pt idx="145">
                <c:v>2293.56</c:v>
              </c:pt>
              <c:pt idx="146">
                <c:v>2317.34</c:v>
              </c:pt>
              <c:pt idx="147">
                <c:v>2287.35</c:v>
              </c:pt>
              <c:pt idx="148">
                <c:v>2250.2399999999998</c:v>
              </c:pt>
              <c:pt idx="149">
                <c:v>2277.2600000000002</c:v>
              </c:pt>
              <c:pt idx="150">
                <c:v>2321.8000000000002</c:v>
              </c:pt>
              <c:pt idx="151">
                <c:v>2283.12</c:v>
              </c:pt>
              <c:pt idx="152">
                <c:v>2206.85</c:v>
              </c:pt>
              <c:pt idx="153">
                <c:v>2250.14</c:v>
              </c:pt>
              <c:pt idx="154">
                <c:v>2239.2600000000002</c:v>
              </c:pt>
              <c:pt idx="155">
                <c:v>2126.19</c:v>
              </c:pt>
              <c:pt idx="156">
                <c:v>2116.5100000000002</c:v>
              </c:pt>
              <c:pt idx="157">
                <c:v>2155.77</c:v>
              </c:pt>
              <c:pt idx="158">
                <c:v>2148.56</c:v>
              </c:pt>
              <c:pt idx="159">
                <c:v>2220.1</c:v>
              </c:pt>
              <c:pt idx="160">
                <c:v>2205.85</c:v>
              </c:pt>
              <c:pt idx="161">
                <c:v>2211.2600000000002</c:v>
              </c:pt>
              <c:pt idx="162">
                <c:v>2232.4</c:v>
              </c:pt>
              <c:pt idx="163">
                <c:v>2203.4</c:v>
              </c:pt>
              <c:pt idx="164">
                <c:v>2198.69</c:v>
              </c:pt>
              <c:pt idx="165">
                <c:v>2216.19</c:v>
              </c:pt>
              <c:pt idx="166">
                <c:v>2258</c:v>
              </c:pt>
              <c:pt idx="167">
                <c:v>2272.96</c:v>
              </c:pt>
              <c:pt idx="168">
                <c:v>2305.25</c:v>
              </c:pt>
              <c:pt idx="169">
                <c:v>2245.0500000000002</c:v>
              </c:pt>
              <c:pt idx="170">
                <c:v>2230.4299999999998</c:v>
              </c:pt>
              <c:pt idx="171">
                <c:v>2176.73</c:v>
              </c:pt>
              <c:pt idx="172">
                <c:v>2139.75</c:v>
              </c:pt>
              <c:pt idx="173">
                <c:v>2185.77</c:v>
              </c:pt>
              <c:pt idx="174">
                <c:v>2169.7399999999998</c:v>
              </c:pt>
              <c:pt idx="175">
                <c:v>2196.46</c:v>
              </c:pt>
              <c:pt idx="176">
                <c:v>2176.67</c:v>
              </c:pt>
              <c:pt idx="177">
                <c:v>2138.23</c:v>
              </c:pt>
              <c:pt idx="178">
                <c:v>2169.85</c:v>
              </c:pt>
              <c:pt idx="179">
                <c:v>2247.4899999999998</c:v>
              </c:pt>
              <c:pt idx="180">
                <c:v>2230.58</c:v>
              </c:pt>
              <c:pt idx="181">
                <c:v>2237.11</c:v>
              </c:pt>
              <c:pt idx="182">
                <c:v>2233.1799999999998</c:v>
              </c:pt>
              <c:pt idx="183">
                <c:v>2198.9499999999998</c:v>
              </c:pt>
              <c:pt idx="184">
                <c:v>2198.5300000000002</c:v>
              </c:pt>
              <c:pt idx="185">
                <c:v>2205.63</c:v>
              </c:pt>
              <c:pt idx="186">
                <c:v>2186.02</c:v>
              </c:pt>
              <c:pt idx="187">
                <c:v>2205.81</c:v>
              </c:pt>
              <c:pt idx="188">
                <c:v>2237.86</c:v>
              </c:pt>
              <c:pt idx="189">
                <c:v>2251.1799999999998</c:v>
              </c:pt>
              <c:pt idx="190">
                <c:v>2276.9</c:v>
              </c:pt>
              <c:pt idx="191">
                <c:v>2315.42</c:v>
              </c:pt>
              <c:pt idx="192">
                <c:v>2293.58</c:v>
              </c:pt>
              <c:pt idx="193">
                <c:v>2294.02</c:v>
              </c:pt>
              <c:pt idx="194">
                <c:v>2296.3000000000002</c:v>
              </c:pt>
              <c:pt idx="195">
                <c:v>2311.17</c:v>
              </c:pt>
              <c:pt idx="196">
                <c:v>2319.0300000000002</c:v>
              </c:pt>
              <c:pt idx="197">
                <c:v>2303.5100000000002</c:v>
              </c:pt>
              <c:pt idx="198">
                <c:v>2289.71</c:v>
              </c:pt>
              <c:pt idx="199">
                <c:v>2319.15</c:v>
              </c:pt>
              <c:pt idx="200">
                <c:v>2296.0700000000002</c:v>
              </c:pt>
              <c:pt idx="201">
                <c:v>2292.4499999999998</c:v>
              </c:pt>
              <c:pt idx="202">
                <c:v>2247.09</c:v>
              </c:pt>
              <c:pt idx="203">
                <c:v>2276.42</c:v>
              </c:pt>
              <c:pt idx="204">
                <c:v>2260.04</c:v>
              </c:pt>
              <c:pt idx="205">
                <c:v>2284.4499999999998</c:v>
              </c:pt>
              <c:pt idx="206">
                <c:v>2318.61</c:v>
              </c:pt>
              <c:pt idx="207">
                <c:v>2302.83</c:v>
              </c:pt>
              <c:pt idx="208">
                <c:v>2320.5</c:v>
              </c:pt>
              <c:pt idx="209">
                <c:v>2268.08</c:v>
              </c:pt>
              <c:pt idx="210">
                <c:v>2237</c:v>
              </c:pt>
              <c:pt idx="211">
                <c:v>2239.35</c:v>
              </c:pt>
              <c:pt idx="212">
                <c:v>2204.2399999999998</c:v>
              </c:pt>
              <c:pt idx="213">
                <c:v>2192.0500000000002</c:v>
              </c:pt>
              <c:pt idx="214">
                <c:v>2163.4899999999998</c:v>
              </c:pt>
              <c:pt idx="215">
                <c:v>2154.35</c:v>
              </c:pt>
              <c:pt idx="216">
                <c:v>2138.42</c:v>
              </c:pt>
              <c:pt idx="217">
                <c:v>2115.3200000000002</c:v>
              </c:pt>
              <c:pt idx="218">
                <c:v>2085.62</c:v>
              </c:pt>
              <c:pt idx="219">
                <c:v>2076.75</c:v>
              </c:pt>
              <c:pt idx="220">
                <c:v>2005.47</c:v>
              </c:pt>
              <c:pt idx="221">
                <c:v>2029.64</c:v>
              </c:pt>
              <c:pt idx="222">
                <c:v>1963.76</c:v>
              </c:pt>
              <c:pt idx="223">
                <c:v>1975.1</c:v>
              </c:pt>
              <c:pt idx="224">
                <c:v>2003.46</c:v>
              </c:pt>
              <c:pt idx="225">
                <c:v>2020.02</c:v>
              </c:pt>
              <c:pt idx="226">
                <c:v>1997.86</c:v>
              </c:pt>
              <c:pt idx="227">
                <c:v>2076.44</c:v>
              </c:pt>
              <c:pt idx="228">
                <c:v>2094.16</c:v>
              </c:pt>
              <c:pt idx="229">
                <c:v>2125.46</c:v>
              </c:pt>
              <c:pt idx="230">
                <c:v>2118.85</c:v>
              </c:pt>
              <c:pt idx="231">
                <c:v>2073.2600000000002</c:v>
              </c:pt>
              <c:pt idx="232">
                <c:v>2109.0300000000002</c:v>
              </c:pt>
              <c:pt idx="233">
                <c:v>2119.9899999999998</c:v>
              </c:pt>
              <c:pt idx="234">
                <c:v>2142.9499999999998</c:v>
              </c:pt>
              <c:pt idx="235">
                <c:v>2146.66</c:v>
              </c:pt>
              <c:pt idx="236">
                <c:v>2137.6</c:v>
              </c:pt>
              <c:pt idx="237">
                <c:v>2130.66</c:v>
              </c:pt>
              <c:pt idx="238">
                <c:v>2081.14</c:v>
              </c:pt>
              <c:pt idx="239">
                <c:v>2102.73</c:v>
              </c:pt>
              <c:pt idx="240">
                <c:v>2053.9699999999998</c:v>
              </c:pt>
              <c:pt idx="241">
                <c:v>2081.17</c:v>
              </c:pt>
              <c:pt idx="242">
                <c:v>2066.3200000000002</c:v>
              </c:pt>
              <c:pt idx="243">
                <c:v>2072.4</c:v>
              </c:pt>
              <c:pt idx="244">
                <c:v>2103.5300000000002</c:v>
              </c:pt>
              <c:pt idx="245">
                <c:v>2129.11</c:v>
              </c:pt>
              <c:pt idx="246">
                <c:v>2128.73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63360"/>
        <c:axId val="157264896"/>
      </c:lineChart>
      <c:catAx>
        <c:axId val="15726336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6489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7264896"/>
        <c:scaling>
          <c:orientation val="minMax"/>
          <c:max val="2600"/>
          <c:min val="1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6336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 five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3007.66</c:v>
              </c:pt>
              <c:pt idx="1">
                <c:v>3013.54</c:v>
              </c:pt>
              <c:pt idx="2">
                <c:v>2979.61</c:v>
              </c:pt>
              <c:pt idx="3">
                <c:v>2906.12</c:v>
              </c:pt>
              <c:pt idx="4">
                <c:v>2879.33</c:v>
              </c:pt>
              <c:pt idx="5">
                <c:v>2893.1</c:v>
              </c:pt>
              <c:pt idx="6">
                <c:v>2808.83</c:v>
              </c:pt>
              <c:pt idx="7">
                <c:v>2860.89</c:v>
              </c:pt>
              <c:pt idx="8">
                <c:v>2884.53</c:v>
              </c:pt>
              <c:pt idx="9">
                <c:v>2888.66</c:v>
              </c:pt>
              <c:pt idx="10">
                <c:v>2861.86</c:v>
              </c:pt>
              <c:pt idx="11">
                <c:v>2849.43</c:v>
              </c:pt>
              <c:pt idx="12">
                <c:v>2839.76</c:v>
              </c:pt>
              <c:pt idx="13">
                <c:v>2860.86</c:v>
              </c:pt>
              <c:pt idx="14">
                <c:v>2881.01</c:v>
              </c:pt>
              <c:pt idx="15">
                <c:v>2909.25</c:v>
              </c:pt>
              <c:pt idx="16">
                <c:v>2918.66</c:v>
              </c:pt>
              <c:pt idx="17">
                <c:v>2943.94</c:v>
              </c:pt>
              <c:pt idx="18">
                <c:v>2912.01</c:v>
              </c:pt>
              <c:pt idx="19">
                <c:v>2916.89</c:v>
              </c:pt>
              <c:pt idx="20">
                <c:v>2932.84</c:v>
              </c:pt>
              <c:pt idx="21">
                <c:v>2965.94</c:v>
              </c:pt>
              <c:pt idx="22">
                <c:v>3002.97</c:v>
              </c:pt>
              <c:pt idx="23">
                <c:v>2998.26</c:v>
              </c:pt>
              <c:pt idx="24">
                <c:v>2997.47</c:v>
              </c:pt>
              <c:pt idx="25">
                <c:v>2984.77</c:v>
              </c:pt>
              <c:pt idx="26">
                <c:v>2997.27</c:v>
              </c:pt>
              <c:pt idx="27">
                <c:v>2973.81</c:v>
              </c:pt>
              <c:pt idx="28">
                <c:v>2981.6</c:v>
              </c:pt>
              <c:pt idx="29">
                <c:v>2969.69</c:v>
              </c:pt>
              <c:pt idx="30">
                <c:v>2977</c:v>
              </c:pt>
              <c:pt idx="31">
                <c:v>3008.7</c:v>
              </c:pt>
              <c:pt idx="32">
                <c:v>3023.72</c:v>
              </c:pt>
              <c:pt idx="33">
                <c:v>2963.68</c:v>
              </c:pt>
              <c:pt idx="34">
                <c:v>3018.56</c:v>
              </c:pt>
              <c:pt idx="35">
                <c:v>2987.18</c:v>
              </c:pt>
              <c:pt idx="36">
                <c:v>2960.02</c:v>
              </c:pt>
              <c:pt idx="37">
                <c:v>2974.49</c:v>
              </c:pt>
              <c:pt idx="38">
                <c:v>2986.72</c:v>
              </c:pt>
              <c:pt idx="39">
                <c:v>2997.24</c:v>
              </c:pt>
              <c:pt idx="40">
                <c:v>2837.43</c:v>
              </c:pt>
              <c:pt idx="41">
                <c:v>2823.71</c:v>
              </c:pt>
              <c:pt idx="42">
                <c:v>2799.69</c:v>
              </c:pt>
              <c:pt idx="43">
                <c:v>2835.82</c:v>
              </c:pt>
              <c:pt idx="44">
                <c:v>2810.85</c:v>
              </c:pt>
              <c:pt idx="45">
                <c:v>2810.96</c:v>
              </c:pt>
              <c:pt idx="46">
                <c:v>2848.26</c:v>
              </c:pt>
              <c:pt idx="47">
                <c:v>2943.67</c:v>
              </c:pt>
              <c:pt idx="48">
                <c:v>2975.27</c:v>
              </c:pt>
              <c:pt idx="49">
                <c:v>2922.85</c:v>
              </c:pt>
              <c:pt idx="50">
                <c:v>2907.26</c:v>
              </c:pt>
              <c:pt idx="51">
                <c:v>2817.35</c:v>
              </c:pt>
              <c:pt idx="52">
                <c:v>2895.69</c:v>
              </c:pt>
              <c:pt idx="53">
                <c:v>2835.39</c:v>
              </c:pt>
              <c:pt idx="54">
                <c:v>2903.36</c:v>
              </c:pt>
              <c:pt idx="55">
                <c:v>2904.62</c:v>
              </c:pt>
              <c:pt idx="56">
                <c:v>2929.6</c:v>
              </c:pt>
              <c:pt idx="57">
                <c:v>3009.34</c:v>
              </c:pt>
              <c:pt idx="58">
                <c:v>3030.52</c:v>
              </c:pt>
              <c:pt idx="59">
                <c:v>3062.11</c:v>
              </c:pt>
              <c:pt idx="60">
                <c:v>3008.43</c:v>
              </c:pt>
              <c:pt idx="61">
                <c:v>2993.13</c:v>
              </c:pt>
              <c:pt idx="62">
                <c:v>3005.25</c:v>
              </c:pt>
              <c:pt idx="63">
                <c:v>3006.61</c:v>
              </c:pt>
              <c:pt idx="64">
                <c:v>3017.95</c:v>
              </c:pt>
              <c:pt idx="65">
                <c:v>3020</c:v>
              </c:pt>
              <c:pt idx="66">
                <c:v>3012.83</c:v>
              </c:pt>
              <c:pt idx="67">
                <c:v>2997.18</c:v>
              </c:pt>
              <c:pt idx="68">
                <c:v>3031.88</c:v>
              </c:pt>
              <c:pt idx="69">
                <c:v>3034.41</c:v>
              </c:pt>
              <c:pt idx="70">
                <c:v>2999.68</c:v>
              </c:pt>
              <c:pt idx="71">
                <c:v>3039.71</c:v>
              </c:pt>
              <c:pt idx="72">
                <c:v>3062.12</c:v>
              </c:pt>
              <c:pt idx="73">
                <c:v>3032.93</c:v>
              </c:pt>
              <c:pt idx="74">
                <c:v>2988.96</c:v>
              </c:pt>
              <c:pt idx="75">
                <c:v>3005.5</c:v>
              </c:pt>
              <c:pt idx="76">
                <c:v>3036.63</c:v>
              </c:pt>
              <c:pt idx="77">
                <c:v>3041.66</c:v>
              </c:pt>
              <c:pt idx="78">
                <c:v>3008.27</c:v>
              </c:pt>
              <c:pt idx="79">
                <c:v>3026.41</c:v>
              </c:pt>
              <c:pt idx="80">
                <c:v>3092.69</c:v>
              </c:pt>
              <c:pt idx="81">
                <c:v>3080.23</c:v>
              </c:pt>
              <c:pt idx="82">
                <c:v>3012.57</c:v>
              </c:pt>
              <c:pt idx="83">
                <c:v>3001.9</c:v>
              </c:pt>
              <c:pt idx="84">
                <c:v>3023.12</c:v>
              </c:pt>
              <c:pt idx="85">
                <c:v>3011.69</c:v>
              </c:pt>
              <c:pt idx="86">
                <c:v>3007.8</c:v>
              </c:pt>
              <c:pt idx="87">
                <c:v>2971.23</c:v>
              </c:pt>
              <c:pt idx="88">
                <c:v>3006.37</c:v>
              </c:pt>
              <c:pt idx="89">
                <c:v>2968.07</c:v>
              </c:pt>
              <c:pt idx="90">
                <c:v>2960.63</c:v>
              </c:pt>
              <c:pt idx="91">
                <c:v>2972.07</c:v>
              </c:pt>
              <c:pt idx="92">
                <c:v>3007.51</c:v>
              </c:pt>
              <c:pt idx="93">
                <c:v>3059.83</c:v>
              </c:pt>
              <c:pt idx="94">
                <c:v>3094.82</c:v>
              </c:pt>
              <c:pt idx="95">
                <c:v>3092.18</c:v>
              </c:pt>
              <c:pt idx="96">
                <c:v>3092.03</c:v>
              </c:pt>
              <c:pt idx="97">
                <c:v>3132.17</c:v>
              </c:pt>
              <c:pt idx="98">
                <c:v>3113.92</c:v>
              </c:pt>
              <c:pt idx="99">
                <c:v>3118.02</c:v>
              </c:pt>
              <c:pt idx="100">
                <c:v>3128.19</c:v>
              </c:pt>
              <c:pt idx="101">
                <c:v>3085.46</c:v>
              </c:pt>
              <c:pt idx="102">
                <c:v>3128.46</c:v>
              </c:pt>
              <c:pt idx="103">
                <c:v>3156.41</c:v>
              </c:pt>
              <c:pt idx="104">
                <c:v>3154.95</c:v>
              </c:pt>
              <c:pt idx="105">
                <c:v>3125.28</c:v>
              </c:pt>
              <c:pt idx="106">
                <c:v>3074.63</c:v>
              </c:pt>
              <c:pt idx="107">
                <c:v>3079.89</c:v>
              </c:pt>
              <c:pt idx="108">
                <c:v>3126.54</c:v>
              </c:pt>
              <c:pt idx="109">
                <c:v>3091.5</c:v>
              </c:pt>
              <c:pt idx="110">
                <c:v>3088.67</c:v>
              </c:pt>
              <c:pt idx="111">
                <c:v>3186.24</c:v>
              </c:pt>
              <c:pt idx="112">
                <c:v>3229.72</c:v>
              </c:pt>
              <c:pt idx="113">
                <c:v>3211.69</c:v>
              </c:pt>
              <c:pt idx="114">
                <c:v>3201.76</c:v>
              </c:pt>
              <c:pt idx="115">
                <c:v>3228.75</c:v>
              </c:pt>
              <c:pt idx="116">
                <c:v>3201.81</c:v>
              </c:pt>
              <c:pt idx="117">
                <c:v>3196.67</c:v>
              </c:pt>
              <c:pt idx="118">
                <c:v>3140.59</c:v>
              </c:pt>
              <c:pt idx="119">
                <c:v>3116.37</c:v>
              </c:pt>
              <c:pt idx="120">
                <c:v>3079.06</c:v>
              </c:pt>
              <c:pt idx="121">
                <c:v>3121.51</c:v>
              </c:pt>
              <c:pt idx="122">
                <c:v>3155.84</c:v>
              </c:pt>
              <c:pt idx="123">
                <c:v>3149.01</c:v>
              </c:pt>
              <c:pt idx="124">
                <c:v>3180.63</c:v>
              </c:pt>
              <c:pt idx="125">
                <c:v>3195.48</c:v>
              </c:pt>
              <c:pt idx="126">
                <c:v>3202.08</c:v>
              </c:pt>
              <c:pt idx="127">
                <c:v>3233.92</c:v>
              </c:pt>
              <c:pt idx="128">
                <c:v>3233.5</c:v>
              </c:pt>
              <c:pt idx="129">
                <c:v>3193.67</c:v>
              </c:pt>
              <c:pt idx="130">
                <c:v>3140.24</c:v>
              </c:pt>
              <c:pt idx="131">
                <c:v>3179.48</c:v>
              </c:pt>
              <c:pt idx="132">
                <c:v>3184.79</c:v>
              </c:pt>
              <c:pt idx="133">
                <c:v>3186.88</c:v>
              </c:pt>
              <c:pt idx="134">
                <c:v>3148.95</c:v>
              </c:pt>
              <c:pt idx="135">
                <c:v>3122.99</c:v>
              </c:pt>
              <c:pt idx="136">
                <c:v>3169.64</c:v>
              </c:pt>
              <c:pt idx="137">
                <c:v>3122.71</c:v>
              </c:pt>
              <c:pt idx="138">
                <c:v>3151.48</c:v>
              </c:pt>
              <c:pt idx="139">
                <c:v>3118.61</c:v>
              </c:pt>
              <c:pt idx="140">
                <c:v>3102.6</c:v>
              </c:pt>
              <c:pt idx="141">
                <c:v>2983.98</c:v>
              </c:pt>
              <c:pt idx="142">
                <c:v>2940.99</c:v>
              </c:pt>
              <c:pt idx="143">
                <c:v>2913.15</c:v>
              </c:pt>
              <c:pt idx="144">
                <c:v>3027.33</c:v>
              </c:pt>
              <c:pt idx="145">
                <c:v>2983.54</c:v>
              </c:pt>
              <c:pt idx="146">
                <c:v>3016.36</c:v>
              </c:pt>
              <c:pt idx="147">
                <c:v>2965.17</c:v>
              </c:pt>
              <c:pt idx="148">
                <c:v>2916.03</c:v>
              </c:pt>
              <c:pt idx="149">
                <c:v>2954.54</c:v>
              </c:pt>
              <c:pt idx="150">
                <c:v>3020.47</c:v>
              </c:pt>
              <c:pt idx="151">
                <c:v>2978.89</c:v>
              </c:pt>
              <c:pt idx="152">
                <c:v>2854.94</c:v>
              </c:pt>
              <c:pt idx="153">
                <c:v>2942</c:v>
              </c:pt>
              <c:pt idx="154">
                <c:v>2930.8</c:v>
              </c:pt>
              <c:pt idx="155">
                <c:v>2776.91</c:v>
              </c:pt>
              <c:pt idx="156">
                <c:v>2762.91</c:v>
              </c:pt>
              <c:pt idx="157">
                <c:v>2805.28</c:v>
              </c:pt>
              <c:pt idx="158">
                <c:v>2784.57</c:v>
              </c:pt>
              <c:pt idx="159">
                <c:v>2857.65</c:v>
              </c:pt>
              <c:pt idx="160">
                <c:v>2899.63</c:v>
              </c:pt>
              <c:pt idx="161">
                <c:v>2913.22</c:v>
              </c:pt>
              <c:pt idx="162">
                <c:v>2929.82</c:v>
              </c:pt>
              <c:pt idx="163">
                <c:v>2904.65</c:v>
              </c:pt>
              <c:pt idx="164">
                <c:v>2889.62</c:v>
              </c:pt>
              <c:pt idx="165">
                <c:v>2909.14</c:v>
              </c:pt>
              <c:pt idx="166">
                <c:v>2957.99</c:v>
              </c:pt>
              <c:pt idx="167">
                <c:v>2959.17</c:v>
              </c:pt>
              <c:pt idx="168">
                <c:v>3034.27</c:v>
              </c:pt>
              <c:pt idx="169">
                <c:v>2968.74</c:v>
              </c:pt>
              <c:pt idx="170">
                <c:v>2964.56</c:v>
              </c:pt>
              <c:pt idx="171">
                <c:v>2901.99</c:v>
              </c:pt>
              <c:pt idx="172">
                <c:v>2862.87</c:v>
              </c:pt>
              <c:pt idx="173">
                <c:v>2919.38</c:v>
              </c:pt>
              <c:pt idx="174">
                <c:v>2896.73</c:v>
              </c:pt>
              <c:pt idx="175">
                <c:v>2922.84</c:v>
              </c:pt>
              <c:pt idx="176">
                <c:v>2891.07</c:v>
              </c:pt>
              <c:pt idx="177">
                <c:v>2847</c:v>
              </c:pt>
              <c:pt idx="178">
                <c:v>2889.03</c:v>
              </c:pt>
              <c:pt idx="179">
                <c:v>3023.53</c:v>
              </c:pt>
              <c:pt idx="180">
                <c:v>3006.67</c:v>
              </c:pt>
              <c:pt idx="181">
                <c:v>2996.67</c:v>
              </c:pt>
              <c:pt idx="182">
                <c:v>3012.22</c:v>
              </c:pt>
              <c:pt idx="183">
                <c:v>2973.34</c:v>
              </c:pt>
              <c:pt idx="184">
                <c:v>2962.52</c:v>
              </c:pt>
              <c:pt idx="185">
                <c:v>2970.7</c:v>
              </c:pt>
              <c:pt idx="186">
                <c:v>2956.46</c:v>
              </c:pt>
              <c:pt idx="187">
                <c:v>2987.9</c:v>
              </c:pt>
              <c:pt idx="188">
                <c:v>3044.91</c:v>
              </c:pt>
              <c:pt idx="189">
                <c:v>3078.62</c:v>
              </c:pt>
              <c:pt idx="190">
                <c:v>3133.97</c:v>
              </c:pt>
              <c:pt idx="191">
                <c:v>3183.18</c:v>
              </c:pt>
              <c:pt idx="192">
                <c:v>3137.74</c:v>
              </c:pt>
              <c:pt idx="193">
                <c:v>3130.03</c:v>
              </c:pt>
              <c:pt idx="194">
                <c:v>3147.09</c:v>
              </c:pt>
              <c:pt idx="195">
                <c:v>3173.4</c:v>
              </c:pt>
              <c:pt idx="196">
                <c:v>3202.61</c:v>
              </c:pt>
              <c:pt idx="197">
                <c:v>3151.82</c:v>
              </c:pt>
              <c:pt idx="198">
                <c:v>3122.31</c:v>
              </c:pt>
              <c:pt idx="199">
                <c:v>3161.98</c:v>
              </c:pt>
              <c:pt idx="200">
                <c:v>3122.23</c:v>
              </c:pt>
              <c:pt idx="201">
                <c:v>3134.1</c:v>
              </c:pt>
              <c:pt idx="202">
                <c:v>3079.35</c:v>
              </c:pt>
              <c:pt idx="203">
                <c:v>3108.61</c:v>
              </c:pt>
              <c:pt idx="204">
                <c:v>3080.24</c:v>
              </c:pt>
              <c:pt idx="205">
                <c:v>3110.6</c:v>
              </c:pt>
              <c:pt idx="206">
                <c:v>3166.17</c:v>
              </c:pt>
              <c:pt idx="207">
                <c:v>3151.59</c:v>
              </c:pt>
              <c:pt idx="208">
                <c:v>3170.01</c:v>
              </c:pt>
              <c:pt idx="209">
                <c:v>3088.49</c:v>
              </c:pt>
              <c:pt idx="210">
                <c:v>3035.54</c:v>
              </c:pt>
              <c:pt idx="211">
                <c:v>3041.05</c:v>
              </c:pt>
              <c:pt idx="212">
                <c:v>3013.49</c:v>
              </c:pt>
              <c:pt idx="213">
                <c:v>3025.96</c:v>
              </c:pt>
              <c:pt idx="214">
                <c:v>2965.21</c:v>
              </c:pt>
              <c:pt idx="215">
                <c:v>2951.67</c:v>
              </c:pt>
              <c:pt idx="216">
                <c:v>2948.6</c:v>
              </c:pt>
              <c:pt idx="217">
                <c:v>2918.24</c:v>
              </c:pt>
              <c:pt idx="218">
                <c:v>2880.66</c:v>
              </c:pt>
              <c:pt idx="219">
                <c:v>2875.24</c:v>
              </c:pt>
              <c:pt idx="220">
                <c:v>2777.72</c:v>
              </c:pt>
              <c:pt idx="221">
                <c:v>2825.92</c:v>
              </c:pt>
              <c:pt idx="222">
                <c:v>2738.35</c:v>
              </c:pt>
              <c:pt idx="223">
                <c:v>2743.68</c:v>
              </c:pt>
              <c:pt idx="224">
                <c:v>2786.53</c:v>
              </c:pt>
              <c:pt idx="225">
                <c:v>2804.44</c:v>
              </c:pt>
              <c:pt idx="226">
                <c:v>2743.24</c:v>
              </c:pt>
              <c:pt idx="227">
                <c:v>2868.4</c:v>
              </c:pt>
              <c:pt idx="228">
                <c:v>2881.46</c:v>
              </c:pt>
              <c:pt idx="229">
                <c:v>2917.7</c:v>
              </c:pt>
              <c:pt idx="230">
                <c:v>2918.83</c:v>
              </c:pt>
              <c:pt idx="231">
                <c:v>2839.56</c:v>
              </c:pt>
              <c:pt idx="232">
                <c:v>2876.32</c:v>
              </c:pt>
              <c:pt idx="233">
                <c:v>2915.17</c:v>
              </c:pt>
              <c:pt idx="234">
                <c:v>2924.38</c:v>
              </c:pt>
              <c:pt idx="235">
                <c:v>2923.75</c:v>
              </c:pt>
              <c:pt idx="236">
                <c:v>2895.65</c:v>
              </c:pt>
              <c:pt idx="237">
                <c:v>2884.58</c:v>
              </c:pt>
              <c:pt idx="238">
                <c:v>2812.46</c:v>
              </c:pt>
              <c:pt idx="239">
                <c:v>2845.92</c:v>
              </c:pt>
              <c:pt idx="240">
                <c:v>2797.96</c:v>
              </c:pt>
              <c:pt idx="241">
                <c:v>2854.49</c:v>
              </c:pt>
              <c:pt idx="242">
                <c:v>2846.35</c:v>
              </c:pt>
              <c:pt idx="243">
                <c:v>2864.43</c:v>
              </c:pt>
              <c:pt idx="244">
                <c:v>2899.06</c:v>
              </c:pt>
              <c:pt idx="245">
                <c:v>2934.32</c:v>
              </c:pt>
              <c:pt idx="246">
                <c:v>2936.68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89088"/>
        <c:axId val="157299072"/>
      </c:lineChart>
      <c:catAx>
        <c:axId val="1572890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99072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299072"/>
        <c:scaling>
          <c:orientation val="minMax"/>
          <c:max val="3300"/>
          <c:min val="2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8908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RDXxt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ViDX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2909.91</c:v>
              </c:pt>
              <c:pt idx="1">
                <c:v>2942.2</c:v>
              </c:pt>
              <c:pt idx="2">
                <c:v>2940.1</c:v>
              </c:pt>
              <c:pt idx="3">
                <c:v>2917.36</c:v>
              </c:pt>
              <c:pt idx="4">
                <c:v>2898.63</c:v>
              </c:pt>
              <c:pt idx="5">
                <c:v>2939.35</c:v>
              </c:pt>
              <c:pt idx="6">
                <c:v>2921.26</c:v>
              </c:pt>
              <c:pt idx="7">
                <c:v>2981.79</c:v>
              </c:pt>
              <c:pt idx="8">
                <c:v>3014.73</c:v>
              </c:pt>
              <c:pt idx="9">
                <c:v>3022.81</c:v>
              </c:pt>
              <c:pt idx="10">
                <c:v>3004.02</c:v>
              </c:pt>
              <c:pt idx="11">
                <c:v>2993.9</c:v>
              </c:pt>
              <c:pt idx="12">
                <c:v>3007.03</c:v>
              </c:pt>
              <c:pt idx="13">
                <c:v>3040.06</c:v>
              </c:pt>
              <c:pt idx="14">
                <c:v>3036.94</c:v>
              </c:pt>
              <c:pt idx="15">
                <c:v>3017.24</c:v>
              </c:pt>
              <c:pt idx="16">
                <c:v>3056.82</c:v>
              </c:pt>
              <c:pt idx="17">
                <c:v>3070.61</c:v>
              </c:pt>
              <c:pt idx="18">
                <c:v>3072.51</c:v>
              </c:pt>
              <c:pt idx="19">
                <c:v>3066.41</c:v>
              </c:pt>
              <c:pt idx="20">
                <c:v>3098.12</c:v>
              </c:pt>
              <c:pt idx="21">
                <c:v>3115.86</c:v>
              </c:pt>
              <c:pt idx="22">
                <c:v>3126.09</c:v>
              </c:pt>
              <c:pt idx="23">
                <c:v>3153.16</c:v>
              </c:pt>
              <c:pt idx="24">
                <c:v>3208.13</c:v>
              </c:pt>
              <c:pt idx="25">
                <c:v>3240.28</c:v>
              </c:pt>
              <c:pt idx="26">
                <c:v>3287.34</c:v>
              </c:pt>
              <c:pt idx="27">
                <c:v>3341.9</c:v>
              </c:pt>
              <c:pt idx="28">
                <c:v>3320.39</c:v>
              </c:pt>
              <c:pt idx="29">
                <c:v>3315.96</c:v>
              </c:pt>
              <c:pt idx="30">
                <c:v>3334.55</c:v>
              </c:pt>
              <c:pt idx="31">
                <c:v>3334.01</c:v>
              </c:pt>
              <c:pt idx="32">
                <c:v>3355.39</c:v>
              </c:pt>
              <c:pt idx="33">
                <c:v>3370.38</c:v>
              </c:pt>
              <c:pt idx="34">
                <c:v>3406.6</c:v>
              </c:pt>
              <c:pt idx="35">
                <c:v>3424.57</c:v>
              </c:pt>
              <c:pt idx="36">
                <c:v>3411.69</c:v>
              </c:pt>
              <c:pt idx="37">
                <c:v>3464.37</c:v>
              </c:pt>
              <c:pt idx="38">
                <c:v>3540.64</c:v>
              </c:pt>
              <c:pt idx="39">
                <c:v>3630.14</c:v>
              </c:pt>
              <c:pt idx="40">
                <c:v>3403</c:v>
              </c:pt>
              <c:pt idx="41">
                <c:v>3390.57</c:v>
              </c:pt>
              <c:pt idx="42">
                <c:v>3386.04</c:v>
              </c:pt>
              <c:pt idx="43">
                <c:v>3351.48</c:v>
              </c:pt>
              <c:pt idx="44">
                <c:v>3314.7</c:v>
              </c:pt>
              <c:pt idx="45">
                <c:v>3421.79</c:v>
              </c:pt>
              <c:pt idx="46">
                <c:v>3527.52</c:v>
              </c:pt>
              <c:pt idx="47">
                <c:v>3716.76</c:v>
              </c:pt>
              <c:pt idx="48">
                <c:v>3770.08</c:v>
              </c:pt>
              <c:pt idx="49">
                <c:v>3755.36</c:v>
              </c:pt>
              <c:pt idx="50">
                <c:v>3655.09</c:v>
              </c:pt>
              <c:pt idx="51">
                <c:v>3564.92</c:v>
              </c:pt>
              <c:pt idx="52">
                <c:v>3655.28</c:v>
              </c:pt>
              <c:pt idx="53">
                <c:v>3645.47</c:v>
              </c:pt>
              <c:pt idx="54">
                <c:v>3721.53</c:v>
              </c:pt>
              <c:pt idx="55">
                <c:v>3728.43</c:v>
              </c:pt>
              <c:pt idx="56">
                <c:v>3762.11</c:v>
              </c:pt>
              <c:pt idx="57">
                <c:v>3813.51</c:v>
              </c:pt>
              <c:pt idx="58">
                <c:v>3786.18</c:v>
              </c:pt>
              <c:pt idx="59">
                <c:v>3845.57</c:v>
              </c:pt>
              <c:pt idx="60">
                <c:v>3875.53</c:v>
              </c:pt>
              <c:pt idx="61">
                <c:v>3840.34</c:v>
              </c:pt>
              <c:pt idx="62">
                <c:v>3870.21</c:v>
              </c:pt>
              <c:pt idx="63">
                <c:v>3875.19</c:v>
              </c:pt>
              <c:pt idx="64">
                <c:v>3939.45</c:v>
              </c:pt>
              <c:pt idx="65">
                <c:v>3949.28</c:v>
              </c:pt>
              <c:pt idx="66">
                <c:v>3975.59</c:v>
              </c:pt>
              <c:pt idx="67">
                <c:v>3991.67</c:v>
              </c:pt>
              <c:pt idx="68">
                <c:v>4011.89</c:v>
              </c:pt>
              <c:pt idx="69">
                <c:v>4015.72</c:v>
              </c:pt>
              <c:pt idx="70">
                <c:v>3938.03</c:v>
              </c:pt>
              <c:pt idx="71">
                <c:v>3975.44</c:v>
              </c:pt>
              <c:pt idx="72">
                <c:v>3972.98</c:v>
              </c:pt>
              <c:pt idx="73">
                <c:v>3996.04</c:v>
              </c:pt>
              <c:pt idx="74">
                <c:v>3985.51</c:v>
              </c:pt>
              <c:pt idx="75">
                <c:v>3945.36</c:v>
              </c:pt>
              <c:pt idx="76">
                <c:v>3952.85</c:v>
              </c:pt>
              <c:pt idx="77">
                <c:v>4016</c:v>
              </c:pt>
              <c:pt idx="78">
                <c:v>3993.19</c:v>
              </c:pt>
              <c:pt idx="79">
                <c:v>4024.31</c:v>
              </c:pt>
              <c:pt idx="80">
                <c:v>4054.25</c:v>
              </c:pt>
              <c:pt idx="81">
                <c:v>4046.96</c:v>
              </c:pt>
              <c:pt idx="82">
                <c:v>4041.98</c:v>
              </c:pt>
              <c:pt idx="83">
                <c:v>3956.72</c:v>
              </c:pt>
              <c:pt idx="84">
                <c:v>3909.06</c:v>
              </c:pt>
              <c:pt idx="85">
                <c:v>3889.76</c:v>
              </c:pt>
              <c:pt idx="86">
                <c:v>3936.92</c:v>
              </c:pt>
              <c:pt idx="87">
                <c:v>3962.58</c:v>
              </c:pt>
              <c:pt idx="88">
                <c:v>3990.93</c:v>
              </c:pt>
              <c:pt idx="89">
                <c:v>3962.88</c:v>
              </c:pt>
              <c:pt idx="90">
                <c:v>3928.71</c:v>
              </c:pt>
              <c:pt idx="91">
                <c:v>3963.48</c:v>
              </c:pt>
              <c:pt idx="92">
                <c:v>3959.81</c:v>
              </c:pt>
              <c:pt idx="93">
                <c:v>3963.96</c:v>
              </c:pt>
              <c:pt idx="94">
                <c:v>3964.41</c:v>
              </c:pt>
              <c:pt idx="95">
                <c:v>3989.91</c:v>
              </c:pt>
              <c:pt idx="96">
                <c:v>4038.85</c:v>
              </c:pt>
              <c:pt idx="97">
                <c:v>4043.06</c:v>
              </c:pt>
              <c:pt idx="98">
                <c:v>4018.7</c:v>
              </c:pt>
              <c:pt idx="99">
                <c:v>3995.65</c:v>
              </c:pt>
              <c:pt idx="100">
                <c:v>4042.48</c:v>
              </c:pt>
              <c:pt idx="101">
                <c:v>4008.43</c:v>
              </c:pt>
              <c:pt idx="102">
                <c:v>4037.9</c:v>
              </c:pt>
              <c:pt idx="103">
                <c:v>4058.3</c:v>
              </c:pt>
              <c:pt idx="104">
                <c:v>3994.21</c:v>
              </c:pt>
              <c:pt idx="105">
                <c:v>3920.28</c:v>
              </c:pt>
              <c:pt idx="106">
                <c:v>3825.84</c:v>
              </c:pt>
              <c:pt idx="107">
                <c:v>3762.11</c:v>
              </c:pt>
              <c:pt idx="108">
                <c:v>3837.39</c:v>
              </c:pt>
              <c:pt idx="109">
                <c:v>3844.55</c:v>
              </c:pt>
              <c:pt idx="110">
                <c:v>3801.45</c:v>
              </c:pt>
              <c:pt idx="111">
                <c:v>3812.58</c:v>
              </c:pt>
              <c:pt idx="112">
                <c:v>3867.04</c:v>
              </c:pt>
              <c:pt idx="113">
                <c:v>3879.04</c:v>
              </c:pt>
              <c:pt idx="114">
                <c:v>3811.98</c:v>
              </c:pt>
              <c:pt idx="115">
                <c:v>3767.93</c:v>
              </c:pt>
              <c:pt idx="116">
                <c:v>3688.49</c:v>
              </c:pt>
              <c:pt idx="117">
                <c:v>3717.46</c:v>
              </c:pt>
              <c:pt idx="118">
                <c:v>3677.56</c:v>
              </c:pt>
              <c:pt idx="119">
                <c:v>3680.9</c:v>
              </c:pt>
              <c:pt idx="120">
                <c:v>3742.15</c:v>
              </c:pt>
              <c:pt idx="121">
                <c:v>3779.92</c:v>
              </c:pt>
              <c:pt idx="122">
                <c:v>3807.72</c:v>
              </c:pt>
              <c:pt idx="123">
                <c:v>3957.76</c:v>
              </c:pt>
              <c:pt idx="124">
                <c:v>3938.93</c:v>
              </c:pt>
              <c:pt idx="125">
                <c:v>3948.96</c:v>
              </c:pt>
              <c:pt idx="126">
                <c:v>3966.63</c:v>
              </c:pt>
              <c:pt idx="127">
                <c:v>3995.98</c:v>
              </c:pt>
              <c:pt idx="128">
                <c:v>4032.41</c:v>
              </c:pt>
              <c:pt idx="129">
                <c:v>3955.09</c:v>
              </c:pt>
              <c:pt idx="130">
                <c:v>3914.92</c:v>
              </c:pt>
              <c:pt idx="131">
                <c:v>3926.52</c:v>
              </c:pt>
              <c:pt idx="132">
                <c:v>3946.2</c:v>
              </c:pt>
              <c:pt idx="133">
                <c:v>3915.6</c:v>
              </c:pt>
              <c:pt idx="134">
                <c:v>3873.95</c:v>
              </c:pt>
              <c:pt idx="135">
                <c:v>3844.28</c:v>
              </c:pt>
              <c:pt idx="136">
                <c:v>3907.6</c:v>
              </c:pt>
              <c:pt idx="137">
                <c:v>3905.86</c:v>
              </c:pt>
              <c:pt idx="138">
                <c:v>3906.28</c:v>
              </c:pt>
              <c:pt idx="139">
                <c:v>3920.64</c:v>
              </c:pt>
              <c:pt idx="140">
                <c:v>3850.67</c:v>
              </c:pt>
              <c:pt idx="141">
                <c:v>3707.13</c:v>
              </c:pt>
              <c:pt idx="142">
                <c:v>3639.63</c:v>
              </c:pt>
              <c:pt idx="143">
                <c:v>3577.71</c:v>
              </c:pt>
              <c:pt idx="144">
                <c:v>3693.27</c:v>
              </c:pt>
              <c:pt idx="145">
                <c:v>3684.47</c:v>
              </c:pt>
              <c:pt idx="146">
                <c:v>3725.32</c:v>
              </c:pt>
              <c:pt idx="147">
                <c:v>3695.74</c:v>
              </c:pt>
              <c:pt idx="148">
                <c:v>3639.7</c:v>
              </c:pt>
              <c:pt idx="149">
                <c:v>3663.42</c:v>
              </c:pt>
              <c:pt idx="150">
                <c:v>3645.48</c:v>
              </c:pt>
              <c:pt idx="151">
                <c:v>3622.94</c:v>
              </c:pt>
              <c:pt idx="152">
                <c:v>3527.49</c:v>
              </c:pt>
              <c:pt idx="153">
                <c:v>3543.78</c:v>
              </c:pt>
              <c:pt idx="154">
                <c:v>3548.37</c:v>
              </c:pt>
              <c:pt idx="155">
                <c:v>3386.57</c:v>
              </c:pt>
              <c:pt idx="156">
                <c:v>3310.76</c:v>
              </c:pt>
              <c:pt idx="157">
                <c:v>3411.16</c:v>
              </c:pt>
              <c:pt idx="158">
                <c:v>3375.35</c:v>
              </c:pt>
              <c:pt idx="159">
                <c:v>3475.36</c:v>
              </c:pt>
              <c:pt idx="160">
                <c:v>3549.24</c:v>
              </c:pt>
              <c:pt idx="161">
                <c:v>3587.65</c:v>
              </c:pt>
              <c:pt idx="162">
                <c:v>3629.05</c:v>
              </c:pt>
              <c:pt idx="163">
                <c:v>3560.97</c:v>
              </c:pt>
              <c:pt idx="164">
                <c:v>3527.52</c:v>
              </c:pt>
              <c:pt idx="165">
                <c:v>3523.53</c:v>
              </c:pt>
              <c:pt idx="166">
                <c:v>3602.39</c:v>
              </c:pt>
              <c:pt idx="167">
                <c:v>3650.13</c:v>
              </c:pt>
              <c:pt idx="168">
                <c:v>3677.33</c:v>
              </c:pt>
              <c:pt idx="169">
                <c:v>3619</c:v>
              </c:pt>
              <c:pt idx="170">
                <c:v>3599.16</c:v>
              </c:pt>
              <c:pt idx="171">
                <c:v>3503.41</c:v>
              </c:pt>
              <c:pt idx="172">
                <c:v>3470.6</c:v>
              </c:pt>
              <c:pt idx="173">
                <c:v>3469.68</c:v>
              </c:pt>
              <c:pt idx="174">
                <c:v>3475.6</c:v>
              </c:pt>
              <c:pt idx="175">
                <c:v>3481.56</c:v>
              </c:pt>
              <c:pt idx="176">
                <c:v>3459.35</c:v>
              </c:pt>
              <c:pt idx="177">
                <c:v>3399.73</c:v>
              </c:pt>
              <c:pt idx="178">
                <c:v>3424.68</c:v>
              </c:pt>
              <c:pt idx="179">
                <c:v>3491.3</c:v>
              </c:pt>
              <c:pt idx="180">
                <c:v>3463.34</c:v>
              </c:pt>
              <c:pt idx="181">
                <c:v>3472.42</c:v>
              </c:pt>
              <c:pt idx="182">
                <c:v>3475.37</c:v>
              </c:pt>
              <c:pt idx="183">
                <c:v>3470.38</c:v>
              </c:pt>
              <c:pt idx="184">
                <c:v>3475.81</c:v>
              </c:pt>
              <c:pt idx="185">
                <c:v>3438.92</c:v>
              </c:pt>
              <c:pt idx="186">
                <c:v>3413.07</c:v>
              </c:pt>
              <c:pt idx="187">
                <c:v>3429.55</c:v>
              </c:pt>
              <c:pt idx="188">
                <c:v>3465.67</c:v>
              </c:pt>
              <c:pt idx="189">
                <c:v>3479.4</c:v>
              </c:pt>
              <c:pt idx="190">
                <c:v>3523.45</c:v>
              </c:pt>
              <c:pt idx="191">
                <c:v>3611.53</c:v>
              </c:pt>
              <c:pt idx="192">
                <c:v>3627.4</c:v>
              </c:pt>
              <c:pt idx="193">
                <c:v>3625.4</c:v>
              </c:pt>
              <c:pt idx="194">
                <c:v>3619.72</c:v>
              </c:pt>
              <c:pt idx="195">
                <c:v>3645.76</c:v>
              </c:pt>
              <c:pt idx="196">
                <c:v>3669.99</c:v>
              </c:pt>
              <c:pt idx="197">
                <c:v>3698.74</c:v>
              </c:pt>
              <c:pt idx="198">
                <c:v>3656.74</c:v>
              </c:pt>
              <c:pt idx="199">
                <c:v>3697.79</c:v>
              </c:pt>
              <c:pt idx="200">
                <c:v>3695.94</c:v>
              </c:pt>
              <c:pt idx="201">
                <c:v>3729.09</c:v>
              </c:pt>
              <c:pt idx="202">
                <c:v>3612.05</c:v>
              </c:pt>
              <c:pt idx="203">
                <c:v>3685.82</c:v>
              </c:pt>
              <c:pt idx="204">
                <c:v>3709.55</c:v>
              </c:pt>
              <c:pt idx="205">
                <c:v>3775.68</c:v>
              </c:pt>
              <c:pt idx="206">
                <c:v>3919.14</c:v>
              </c:pt>
              <c:pt idx="207">
                <c:v>3901.58</c:v>
              </c:pt>
              <c:pt idx="208">
                <c:v>3932.62</c:v>
              </c:pt>
              <c:pt idx="209">
                <c:v>3889.05</c:v>
              </c:pt>
              <c:pt idx="210">
                <c:v>3846.63</c:v>
              </c:pt>
              <c:pt idx="211">
                <c:v>3920.94</c:v>
              </c:pt>
              <c:pt idx="212">
                <c:v>3872.69</c:v>
              </c:pt>
              <c:pt idx="213">
                <c:v>3834.27</c:v>
              </c:pt>
              <c:pt idx="214">
                <c:v>3783.63</c:v>
              </c:pt>
              <c:pt idx="215">
                <c:v>3794.61</c:v>
              </c:pt>
              <c:pt idx="216">
                <c:v>3743.35</c:v>
              </c:pt>
              <c:pt idx="217">
                <c:v>3758.61</c:v>
              </c:pt>
              <c:pt idx="218">
                <c:v>3624.65</c:v>
              </c:pt>
              <c:pt idx="219">
                <c:v>3619.96</c:v>
              </c:pt>
              <c:pt idx="220">
                <c:v>3469.89</c:v>
              </c:pt>
              <c:pt idx="221">
                <c:v>3484.27</c:v>
              </c:pt>
              <c:pt idx="222">
                <c:v>3346.98</c:v>
              </c:pt>
              <c:pt idx="223">
                <c:v>3356.03</c:v>
              </c:pt>
              <c:pt idx="224">
                <c:v>3396.84</c:v>
              </c:pt>
              <c:pt idx="225">
                <c:v>3477.61</c:v>
              </c:pt>
              <c:pt idx="226">
                <c:v>3459.84</c:v>
              </c:pt>
              <c:pt idx="227">
                <c:v>3494.39</c:v>
              </c:pt>
              <c:pt idx="228">
                <c:v>3591.58</c:v>
              </c:pt>
              <c:pt idx="229">
                <c:v>3643.42</c:v>
              </c:pt>
              <c:pt idx="230">
                <c:v>3686.81</c:v>
              </c:pt>
              <c:pt idx="231">
                <c:v>3654.94</c:v>
              </c:pt>
              <c:pt idx="232">
                <c:v>3670.66</c:v>
              </c:pt>
              <c:pt idx="233">
                <c:v>3662.74</c:v>
              </c:pt>
              <c:pt idx="234">
                <c:v>3673.56</c:v>
              </c:pt>
              <c:pt idx="235">
                <c:v>3663.97</c:v>
              </c:pt>
              <c:pt idx="236">
                <c:v>3696.01</c:v>
              </c:pt>
              <c:pt idx="237">
                <c:v>3640.01</c:v>
              </c:pt>
              <c:pt idx="238">
                <c:v>3563.41</c:v>
              </c:pt>
              <c:pt idx="239">
                <c:v>3609.99</c:v>
              </c:pt>
              <c:pt idx="240">
                <c:v>3528.38</c:v>
              </c:pt>
              <c:pt idx="241">
                <c:v>3549.78</c:v>
              </c:pt>
              <c:pt idx="242">
                <c:v>3505.97</c:v>
              </c:pt>
              <c:pt idx="243">
                <c:v>3487.67</c:v>
              </c:pt>
              <c:pt idx="244">
                <c:v>3512.15</c:v>
              </c:pt>
              <c:pt idx="245">
                <c:v>3560.61</c:v>
              </c:pt>
              <c:pt idx="246">
                <c:v>3536.41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23648"/>
        <c:axId val="157325184"/>
      </c:lineChart>
      <c:catAx>
        <c:axId val="1573236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25184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325184"/>
        <c:scaling>
          <c:orientation val="minMax"/>
          <c:max val="4200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2364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RDX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354.66</c:v>
              </c:pt>
              <c:pt idx="1">
                <c:v>357.94</c:v>
              </c:pt>
              <c:pt idx="2">
                <c:v>362.51</c:v>
              </c:pt>
              <c:pt idx="3">
                <c:v>365.21</c:v>
              </c:pt>
              <c:pt idx="4">
                <c:v>364.26</c:v>
              </c:pt>
              <c:pt idx="5">
                <c:v>366.42</c:v>
              </c:pt>
              <c:pt idx="6">
                <c:v>369.16</c:v>
              </c:pt>
              <c:pt idx="7">
                <c:v>373.34</c:v>
              </c:pt>
              <c:pt idx="8">
                <c:v>374.89</c:v>
              </c:pt>
              <c:pt idx="9">
                <c:v>375.64</c:v>
              </c:pt>
              <c:pt idx="10">
                <c:v>374.27</c:v>
              </c:pt>
              <c:pt idx="11">
                <c:v>373.54</c:v>
              </c:pt>
              <c:pt idx="12">
                <c:v>373.75</c:v>
              </c:pt>
              <c:pt idx="13">
                <c:v>378.41</c:v>
              </c:pt>
              <c:pt idx="14">
                <c:v>389.08</c:v>
              </c:pt>
              <c:pt idx="15">
                <c:v>389.26</c:v>
              </c:pt>
              <c:pt idx="16">
                <c:v>389.19</c:v>
              </c:pt>
              <c:pt idx="17">
                <c:v>386.96</c:v>
              </c:pt>
              <c:pt idx="18">
                <c:v>381.92</c:v>
              </c:pt>
              <c:pt idx="19">
                <c:v>384.72</c:v>
              </c:pt>
              <c:pt idx="20">
                <c:v>382.5</c:v>
              </c:pt>
              <c:pt idx="21">
                <c:v>379.5</c:v>
              </c:pt>
              <c:pt idx="22">
                <c:v>378.5</c:v>
              </c:pt>
              <c:pt idx="23">
                <c:v>386.92</c:v>
              </c:pt>
              <c:pt idx="24">
                <c:v>387.94</c:v>
              </c:pt>
              <c:pt idx="25">
                <c:v>386.21</c:v>
              </c:pt>
              <c:pt idx="26">
                <c:v>387.09</c:v>
              </c:pt>
              <c:pt idx="27">
                <c:v>386</c:v>
              </c:pt>
              <c:pt idx="28">
                <c:v>387.5</c:v>
              </c:pt>
              <c:pt idx="29">
                <c:v>384.95</c:v>
              </c:pt>
              <c:pt idx="30">
                <c:v>385.81</c:v>
              </c:pt>
              <c:pt idx="31">
                <c:v>383.48</c:v>
              </c:pt>
              <c:pt idx="32">
                <c:v>386.8</c:v>
              </c:pt>
              <c:pt idx="33">
                <c:v>386.45</c:v>
              </c:pt>
              <c:pt idx="34">
                <c:v>388.33</c:v>
              </c:pt>
              <c:pt idx="35">
                <c:v>391.57</c:v>
              </c:pt>
              <c:pt idx="36">
                <c:v>389.22</c:v>
              </c:pt>
              <c:pt idx="37">
                <c:v>390.82</c:v>
              </c:pt>
              <c:pt idx="38">
                <c:v>392.37</c:v>
              </c:pt>
              <c:pt idx="39">
                <c:v>389.12</c:v>
              </c:pt>
              <c:pt idx="40">
                <c:v>379.6</c:v>
              </c:pt>
              <c:pt idx="41">
                <c:v>374.27</c:v>
              </c:pt>
              <c:pt idx="42">
                <c:v>369.42</c:v>
              </c:pt>
              <c:pt idx="43">
                <c:v>374.71</c:v>
              </c:pt>
              <c:pt idx="44">
                <c:v>371.09</c:v>
              </c:pt>
              <c:pt idx="45">
                <c:v>373.04</c:v>
              </c:pt>
              <c:pt idx="46">
                <c:v>374.09</c:v>
              </c:pt>
              <c:pt idx="47">
                <c:v>376.78</c:v>
              </c:pt>
              <c:pt idx="48">
                <c:v>378.34</c:v>
              </c:pt>
              <c:pt idx="49">
                <c:v>381.45</c:v>
              </c:pt>
              <c:pt idx="50">
                <c:v>382.43</c:v>
              </c:pt>
              <c:pt idx="51">
                <c:v>373.77</c:v>
              </c:pt>
              <c:pt idx="52">
                <c:v>375.44</c:v>
              </c:pt>
              <c:pt idx="53">
                <c:v>375.21</c:v>
              </c:pt>
              <c:pt idx="54">
                <c:v>383.47</c:v>
              </c:pt>
              <c:pt idx="55">
                <c:v>380.11</c:v>
              </c:pt>
              <c:pt idx="56">
                <c:v>382.3</c:v>
              </c:pt>
              <c:pt idx="57">
                <c:v>385.82</c:v>
              </c:pt>
              <c:pt idx="58">
                <c:v>387.7</c:v>
              </c:pt>
              <c:pt idx="59">
                <c:v>386.45</c:v>
              </c:pt>
              <c:pt idx="60">
                <c:v>380.23</c:v>
              </c:pt>
              <c:pt idx="61">
                <c:v>378.23</c:v>
              </c:pt>
              <c:pt idx="62">
                <c:v>381.72</c:v>
              </c:pt>
              <c:pt idx="63">
                <c:v>387.46</c:v>
              </c:pt>
              <c:pt idx="64">
                <c:v>389.58</c:v>
              </c:pt>
              <c:pt idx="65">
                <c:v>389.08</c:v>
              </c:pt>
              <c:pt idx="66">
                <c:v>390.39</c:v>
              </c:pt>
              <c:pt idx="67">
                <c:v>391.88</c:v>
              </c:pt>
              <c:pt idx="68">
                <c:v>393.13</c:v>
              </c:pt>
              <c:pt idx="69">
                <c:v>391.79</c:v>
              </c:pt>
              <c:pt idx="70">
                <c:v>389.44</c:v>
              </c:pt>
              <c:pt idx="71">
                <c:v>390.77</c:v>
              </c:pt>
              <c:pt idx="72">
                <c:v>390.03</c:v>
              </c:pt>
              <c:pt idx="73">
                <c:v>389.06</c:v>
              </c:pt>
              <c:pt idx="74">
                <c:v>385.28</c:v>
              </c:pt>
              <c:pt idx="75">
                <c:v>385.34</c:v>
              </c:pt>
              <c:pt idx="76">
                <c:v>386.67</c:v>
              </c:pt>
              <c:pt idx="77">
                <c:v>383.75</c:v>
              </c:pt>
              <c:pt idx="78">
                <c:v>381.52</c:v>
              </c:pt>
              <c:pt idx="79">
                <c:v>377.58</c:v>
              </c:pt>
              <c:pt idx="80">
                <c:v>375.92</c:v>
              </c:pt>
              <c:pt idx="81">
                <c:v>374.46</c:v>
              </c:pt>
              <c:pt idx="82">
                <c:v>373.66</c:v>
              </c:pt>
              <c:pt idx="83">
                <c:v>373.77</c:v>
              </c:pt>
              <c:pt idx="84">
                <c:v>368.72</c:v>
              </c:pt>
              <c:pt idx="85">
                <c:v>367.98</c:v>
              </c:pt>
              <c:pt idx="86">
                <c:v>367.55</c:v>
              </c:pt>
              <c:pt idx="87">
                <c:v>366.05</c:v>
              </c:pt>
              <c:pt idx="88">
                <c:v>364.7</c:v>
              </c:pt>
              <c:pt idx="89">
                <c:v>365.73</c:v>
              </c:pt>
              <c:pt idx="90">
                <c:v>363.84</c:v>
              </c:pt>
              <c:pt idx="91">
                <c:v>365.26</c:v>
              </c:pt>
              <c:pt idx="92">
                <c:v>363.47</c:v>
              </c:pt>
              <c:pt idx="93">
                <c:v>362.53</c:v>
              </c:pt>
              <c:pt idx="94">
                <c:v>361.31</c:v>
              </c:pt>
              <c:pt idx="95">
                <c:v>356.59</c:v>
              </c:pt>
              <c:pt idx="96">
                <c:v>361.3</c:v>
              </c:pt>
              <c:pt idx="97">
                <c:v>365.09</c:v>
              </c:pt>
              <c:pt idx="98">
                <c:v>371.04</c:v>
              </c:pt>
              <c:pt idx="99">
                <c:v>368.32</c:v>
              </c:pt>
              <c:pt idx="100">
                <c:v>369.72</c:v>
              </c:pt>
              <c:pt idx="101">
                <c:v>367.83</c:v>
              </c:pt>
              <c:pt idx="102">
                <c:v>379.04</c:v>
              </c:pt>
              <c:pt idx="103">
                <c:v>381.95</c:v>
              </c:pt>
              <c:pt idx="104">
                <c:v>380.87</c:v>
              </c:pt>
              <c:pt idx="105">
                <c:v>379.35</c:v>
              </c:pt>
              <c:pt idx="106">
                <c:v>374.24</c:v>
              </c:pt>
              <c:pt idx="107">
                <c:v>360.98</c:v>
              </c:pt>
              <c:pt idx="108">
                <c:v>362.79</c:v>
              </c:pt>
              <c:pt idx="109">
                <c:v>362.51</c:v>
              </c:pt>
              <c:pt idx="110">
                <c:v>358.13</c:v>
              </c:pt>
              <c:pt idx="111">
                <c:v>361.28</c:v>
              </c:pt>
              <c:pt idx="112">
                <c:v>359.05</c:v>
              </c:pt>
              <c:pt idx="113">
                <c:v>357.09</c:v>
              </c:pt>
              <c:pt idx="114">
                <c:v>352.83</c:v>
              </c:pt>
              <c:pt idx="115">
                <c:v>347.92</c:v>
              </c:pt>
              <c:pt idx="116">
                <c:v>338.36</c:v>
              </c:pt>
              <c:pt idx="117">
                <c:v>347.63</c:v>
              </c:pt>
              <c:pt idx="118">
                <c:v>345.11</c:v>
              </c:pt>
              <c:pt idx="119">
                <c:v>346.11</c:v>
              </c:pt>
              <c:pt idx="120">
                <c:v>347.04</c:v>
              </c:pt>
              <c:pt idx="121">
                <c:v>349</c:v>
              </c:pt>
              <c:pt idx="122">
                <c:v>348.37</c:v>
              </c:pt>
              <c:pt idx="123">
                <c:v>346.72</c:v>
              </c:pt>
              <c:pt idx="124">
                <c:v>344.4</c:v>
              </c:pt>
              <c:pt idx="125">
                <c:v>343.93</c:v>
              </c:pt>
              <c:pt idx="126">
                <c:v>337.72</c:v>
              </c:pt>
              <c:pt idx="127">
                <c:v>334.53</c:v>
              </c:pt>
              <c:pt idx="128">
                <c:v>335.86</c:v>
              </c:pt>
              <c:pt idx="129">
                <c:v>334.72</c:v>
              </c:pt>
              <c:pt idx="130">
                <c:v>331.49</c:v>
              </c:pt>
              <c:pt idx="131">
                <c:v>327.96</c:v>
              </c:pt>
              <c:pt idx="132">
                <c:v>333.66</c:v>
              </c:pt>
              <c:pt idx="133">
                <c:v>332.98</c:v>
              </c:pt>
              <c:pt idx="134">
                <c:v>326.32</c:v>
              </c:pt>
              <c:pt idx="135">
                <c:v>318.39999999999998</c:v>
              </c:pt>
              <c:pt idx="136">
                <c:v>322.72000000000003</c:v>
              </c:pt>
              <c:pt idx="137">
                <c:v>323.89</c:v>
              </c:pt>
              <c:pt idx="138">
                <c:v>323.14999999999998</c:v>
              </c:pt>
              <c:pt idx="139">
                <c:v>321.89999999999998</c:v>
              </c:pt>
              <c:pt idx="140">
                <c:v>317</c:v>
              </c:pt>
              <c:pt idx="141">
                <c:v>304.95</c:v>
              </c:pt>
              <c:pt idx="142">
                <c:v>298.20999999999998</c:v>
              </c:pt>
              <c:pt idx="143">
                <c:v>287.64</c:v>
              </c:pt>
              <c:pt idx="144">
                <c:v>310.31</c:v>
              </c:pt>
              <c:pt idx="145">
                <c:v>300.5</c:v>
              </c:pt>
              <c:pt idx="146">
                <c:v>301.64</c:v>
              </c:pt>
              <c:pt idx="147">
                <c:v>296.25</c:v>
              </c:pt>
              <c:pt idx="148">
                <c:v>287.91000000000003</c:v>
              </c:pt>
              <c:pt idx="149">
                <c:v>298.26</c:v>
              </c:pt>
              <c:pt idx="150">
                <c:v>311.99</c:v>
              </c:pt>
              <c:pt idx="151">
                <c:v>305.14</c:v>
              </c:pt>
              <c:pt idx="152">
                <c:v>295.57</c:v>
              </c:pt>
              <c:pt idx="153">
                <c:v>293.58999999999997</c:v>
              </c:pt>
              <c:pt idx="154">
                <c:v>289.23</c:v>
              </c:pt>
              <c:pt idx="155">
                <c:v>274.58</c:v>
              </c:pt>
              <c:pt idx="156">
                <c:v>273.27999999999997</c:v>
              </c:pt>
              <c:pt idx="157">
                <c:v>279</c:v>
              </c:pt>
              <c:pt idx="158">
                <c:v>281.36</c:v>
              </c:pt>
              <c:pt idx="159">
                <c:v>296.75</c:v>
              </c:pt>
              <c:pt idx="160">
                <c:v>285.64999999999998</c:v>
              </c:pt>
              <c:pt idx="161">
                <c:v>290.38</c:v>
              </c:pt>
              <c:pt idx="162">
                <c:v>297.58</c:v>
              </c:pt>
              <c:pt idx="163">
                <c:v>290.61</c:v>
              </c:pt>
              <c:pt idx="164">
                <c:v>293.27999999999997</c:v>
              </c:pt>
              <c:pt idx="165">
                <c:v>293.57</c:v>
              </c:pt>
              <c:pt idx="166">
                <c:v>302.48</c:v>
              </c:pt>
              <c:pt idx="167">
                <c:v>308.87</c:v>
              </c:pt>
              <c:pt idx="168">
                <c:v>310.86</c:v>
              </c:pt>
              <c:pt idx="169">
                <c:v>298.74</c:v>
              </c:pt>
              <c:pt idx="170">
                <c:v>300.08999999999997</c:v>
              </c:pt>
              <c:pt idx="171">
                <c:v>284.89999999999998</c:v>
              </c:pt>
              <c:pt idx="172">
                <c:v>279.72000000000003</c:v>
              </c:pt>
              <c:pt idx="173">
                <c:v>292.60000000000002</c:v>
              </c:pt>
              <c:pt idx="174">
                <c:v>293.14999999999998</c:v>
              </c:pt>
              <c:pt idx="175">
                <c:v>296.77</c:v>
              </c:pt>
              <c:pt idx="176">
                <c:v>289.8</c:v>
              </c:pt>
              <c:pt idx="177">
                <c:v>282.29000000000002</c:v>
              </c:pt>
              <c:pt idx="178">
                <c:v>288.77999999999997</c:v>
              </c:pt>
              <c:pt idx="179">
                <c:v>296.41000000000003</c:v>
              </c:pt>
              <c:pt idx="180">
                <c:v>289.3</c:v>
              </c:pt>
              <c:pt idx="181">
                <c:v>292.77</c:v>
              </c:pt>
              <c:pt idx="182">
                <c:v>287.23</c:v>
              </c:pt>
              <c:pt idx="183">
                <c:v>283.52</c:v>
              </c:pt>
              <c:pt idx="184">
                <c:v>285.93</c:v>
              </c:pt>
              <c:pt idx="185">
                <c:v>287.14999999999998</c:v>
              </c:pt>
              <c:pt idx="186">
                <c:v>280.10000000000002</c:v>
              </c:pt>
              <c:pt idx="187">
                <c:v>283.57</c:v>
              </c:pt>
              <c:pt idx="188">
                <c:v>285.8</c:v>
              </c:pt>
              <c:pt idx="189">
                <c:v>284</c:v>
              </c:pt>
              <c:pt idx="190">
                <c:v>283.01</c:v>
              </c:pt>
              <c:pt idx="191">
                <c:v>284.92</c:v>
              </c:pt>
              <c:pt idx="192">
                <c:v>283.63</c:v>
              </c:pt>
              <c:pt idx="193">
                <c:v>286.26</c:v>
              </c:pt>
              <c:pt idx="194">
                <c:v>285.92</c:v>
              </c:pt>
              <c:pt idx="195">
                <c:v>286.18</c:v>
              </c:pt>
              <c:pt idx="196">
                <c:v>284.20999999999998</c:v>
              </c:pt>
              <c:pt idx="197">
                <c:v>286.18</c:v>
              </c:pt>
              <c:pt idx="198">
                <c:v>284.89</c:v>
              </c:pt>
              <c:pt idx="199">
                <c:v>286.42</c:v>
              </c:pt>
              <c:pt idx="200">
                <c:v>284.60000000000002</c:v>
              </c:pt>
              <c:pt idx="201">
                <c:v>279.95</c:v>
              </c:pt>
              <c:pt idx="202">
                <c:v>273.58999999999997</c:v>
              </c:pt>
              <c:pt idx="203">
                <c:v>275.98</c:v>
              </c:pt>
              <c:pt idx="204">
                <c:v>273.25</c:v>
              </c:pt>
              <c:pt idx="205">
                <c:v>276.44</c:v>
              </c:pt>
              <c:pt idx="206">
                <c:v>278.47000000000003</c:v>
              </c:pt>
              <c:pt idx="207">
                <c:v>276.01</c:v>
              </c:pt>
              <c:pt idx="208">
                <c:v>282.08999999999997</c:v>
              </c:pt>
              <c:pt idx="209">
                <c:v>275.58999999999997</c:v>
              </c:pt>
              <c:pt idx="210">
                <c:v>273.77999999999997</c:v>
              </c:pt>
              <c:pt idx="211">
                <c:v>273.62</c:v>
              </c:pt>
              <c:pt idx="212">
                <c:v>266.68</c:v>
              </c:pt>
              <c:pt idx="213">
                <c:v>255.45</c:v>
              </c:pt>
              <c:pt idx="214">
                <c:v>253.3</c:v>
              </c:pt>
              <c:pt idx="215">
                <c:v>249.97</c:v>
              </c:pt>
              <c:pt idx="216">
                <c:v>247.79</c:v>
              </c:pt>
              <c:pt idx="217">
                <c:v>241.96</c:v>
              </c:pt>
              <c:pt idx="218">
                <c:v>237.84</c:v>
              </c:pt>
              <c:pt idx="219">
                <c:v>237.51</c:v>
              </c:pt>
              <c:pt idx="220">
                <c:v>221.52</c:v>
              </c:pt>
              <c:pt idx="221">
                <c:v>224.53</c:v>
              </c:pt>
              <c:pt idx="222">
                <c:v>219.06</c:v>
              </c:pt>
              <c:pt idx="223">
                <c:v>224.83</c:v>
              </c:pt>
              <c:pt idx="224">
                <c:v>229.71</c:v>
              </c:pt>
              <c:pt idx="225">
                <c:v>227.47</c:v>
              </c:pt>
              <c:pt idx="226">
                <c:v>231.21</c:v>
              </c:pt>
              <c:pt idx="227">
                <c:v>241.24</c:v>
              </c:pt>
              <c:pt idx="228">
                <c:v>244.23</c:v>
              </c:pt>
              <c:pt idx="229">
                <c:v>249.57</c:v>
              </c:pt>
              <c:pt idx="230">
                <c:v>249.6</c:v>
              </c:pt>
              <c:pt idx="231">
                <c:v>243.04</c:v>
              </c:pt>
              <c:pt idx="232">
                <c:v>246.76</c:v>
              </c:pt>
              <c:pt idx="233">
                <c:v>246.49</c:v>
              </c:pt>
              <c:pt idx="234">
                <c:v>253.74</c:v>
              </c:pt>
              <c:pt idx="235">
                <c:v>255.86</c:v>
              </c:pt>
              <c:pt idx="236">
                <c:v>253.86</c:v>
              </c:pt>
              <c:pt idx="237">
                <c:v>249.83</c:v>
              </c:pt>
              <c:pt idx="238">
                <c:v>243.64</c:v>
              </c:pt>
              <c:pt idx="239">
                <c:v>240.7</c:v>
              </c:pt>
              <c:pt idx="240">
                <c:v>229.97</c:v>
              </c:pt>
              <c:pt idx="241">
                <c:v>231.49</c:v>
              </c:pt>
              <c:pt idx="242">
                <c:v>224.45</c:v>
              </c:pt>
              <c:pt idx="243">
                <c:v>228.9</c:v>
              </c:pt>
              <c:pt idx="244">
                <c:v>237.47</c:v>
              </c:pt>
              <c:pt idx="245">
                <c:v>243.97</c:v>
              </c:pt>
              <c:pt idx="246">
                <c:v>247.29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53472"/>
        <c:axId val="157355008"/>
      </c:lineChart>
      <c:catAx>
        <c:axId val="1573534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55008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7355008"/>
        <c:scaling>
          <c:orientation val="minMax"/>
          <c:max val="4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53472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75104"/>
        <c:axId val="157389184"/>
      </c:lineChart>
      <c:catAx>
        <c:axId val="1573751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89184"/>
        <c:crosses val="autoZero"/>
        <c:auto val="1"/>
        <c:lblAlgn val="ctr"/>
        <c:lblOffset val="100"/>
        <c:tickLblSkip val="27"/>
        <c:tickMarkSkip val="1"/>
        <c:noMultiLvlLbl val="0"/>
      </c:catAx>
      <c:valAx>
        <c:axId val="157389184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375104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05568"/>
        <c:axId val="157407104"/>
      </c:lineChart>
      <c:catAx>
        <c:axId val="1574055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407104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740710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40556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00928"/>
        <c:axId val="157502464"/>
      </c:lineChart>
      <c:catAx>
        <c:axId val="1575009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502464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15750246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50092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RTX Mid USD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WBI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6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56"/>
              <c:pt idx="0">
                <c:v>1706.08</c:v>
              </c:pt>
              <c:pt idx="1">
                <c:v>1713.02</c:v>
              </c:pt>
              <c:pt idx="2">
                <c:v>1701.07</c:v>
              </c:pt>
              <c:pt idx="3">
                <c:v>1677.04</c:v>
              </c:pt>
              <c:pt idx="4">
                <c:v>1664.61</c:v>
              </c:pt>
              <c:pt idx="5">
                <c:v>1677.17</c:v>
              </c:pt>
              <c:pt idx="6">
                <c:v>1650.49</c:v>
              </c:pt>
              <c:pt idx="7">
                <c:v>1672.23</c:v>
              </c:pt>
              <c:pt idx="8">
                <c:v>1681.5</c:v>
              </c:pt>
              <c:pt idx="9">
                <c:v>1691.79</c:v>
              </c:pt>
              <c:pt idx="10">
                <c:v>1679.15</c:v>
              </c:pt>
              <c:pt idx="11">
                <c:v>1674.02</c:v>
              </c:pt>
              <c:pt idx="12">
                <c:v>1672.16</c:v>
              </c:pt>
              <c:pt idx="13">
                <c:v>1688.45</c:v>
              </c:pt>
              <c:pt idx="14">
                <c:v>1698.47</c:v>
              </c:pt>
              <c:pt idx="15">
                <c:v>1703.68</c:v>
              </c:pt>
              <c:pt idx="16">
                <c:v>1720</c:v>
              </c:pt>
              <c:pt idx="17">
                <c:v>1730.42</c:v>
              </c:pt>
              <c:pt idx="18">
                <c:v>1716.57</c:v>
              </c:pt>
              <c:pt idx="19">
                <c:v>1722.84</c:v>
              </c:pt>
              <c:pt idx="20">
                <c:v>1725.73</c:v>
              </c:pt>
              <c:pt idx="21">
                <c:v>1735.7</c:v>
              </c:pt>
              <c:pt idx="22">
                <c:v>1746.84</c:v>
              </c:pt>
              <c:pt idx="23">
                <c:v>1749.64</c:v>
              </c:pt>
              <c:pt idx="24">
                <c:v>1751.63</c:v>
              </c:pt>
              <c:pt idx="25">
                <c:v>1750.78</c:v>
              </c:pt>
              <c:pt idx="26">
                <c:v>1758.84</c:v>
              </c:pt>
              <c:pt idx="27">
                <c:v>1750.41</c:v>
              </c:pt>
              <c:pt idx="28">
                <c:v>1752.32</c:v>
              </c:pt>
              <c:pt idx="29">
                <c:v>1747.11</c:v>
              </c:pt>
              <c:pt idx="30">
                <c:v>1748.3</c:v>
              </c:pt>
              <c:pt idx="31">
                <c:v>1757.42</c:v>
              </c:pt>
              <c:pt idx="32">
                <c:v>1768.71</c:v>
              </c:pt>
              <c:pt idx="33">
                <c:v>1757.67</c:v>
              </c:pt>
              <c:pt idx="34">
                <c:v>1782.38</c:v>
              </c:pt>
              <c:pt idx="35">
                <c:v>1770.67</c:v>
              </c:pt>
              <c:pt idx="36">
                <c:v>1758.67</c:v>
              </c:pt>
              <c:pt idx="37">
                <c:v>1769.89</c:v>
              </c:pt>
              <c:pt idx="38">
                <c:v>1774.26</c:v>
              </c:pt>
              <c:pt idx="39">
                <c:v>1769.95</c:v>
              </c:pt>
              <c:pt idx="40">
                <c:v>1695.74</c:v>
              </c:pt>
              <c:pt idx="41">
                <c:v>1682.89</c:v>
              </c:pt>
              <c:pt idx="42">
                <c:v>1670.24</c:v>
              </c:pt>
              <c:pt idx="43">
                <c:v>1685.12</c:v>
              </c:pt>
              <c:pt idx="44">
                <c:v>1671.05</c:v>
              </c:pt>
              <c:pt idx="45">
                <c:v>1676.21</c:v>
              </c:pt>
              <c:pt idx="46">
                <c:v>1691.37</c:v>
              </c:pt>
              <c:pt idx="47">
                <c:v>1730.96</c:v>
              </c:pt>
              <c:pt idx="48">
                <c:v>1739.84</c:v>
              </c:pt>
              <c:pt idx="49">
                <c:v>1727.96</c:v>
              </c:pt>
              <c:pt idx="50">
                <c:v>1715.1</c:v>
              </c:pt>
              <c:pt idx="51">
                <c:v>1675.23</c:v>
              </c:pt>
              <c:pt idx="52">
                <c:v>1707.09</c:v>
              </c:pt>
              <c:pt idx="53">
                <c:v>1704.49</c:v>
              </c:pt>
              <c:pt idx="54">
                <c:v>1736.3</c:v>
              </c:pt>
              <c:pt idx="55">
                <c:v>1733.03</c:v>
              </c:pt>
              <c:pt idx="56">
                <c:v>1745.68</c:v>
              </c:pt>
              <c:pt idx="57">
                <c:v>1776.23</c:v>
              </c:pt>
              <c:pt idx="58">
                <c:v>1785.79</c:v>
              </c:pt>
              <c:pt idx="59">
                <c:v>1790.55</c:v>
              </c:pt>
              <c:pt idx="60">
                <c:v>1775.3</c:v>
              </c:pt>
              <c:pt idx="61">
                <c:v>1761.16</c:v>
              </c:pt>
              <c:pt idx="62">
                <c:v>1773.68</c:v>
              </c:pt>
              <c:pt idx="63">
                <c:v>1776.98</c:v>
              </c:pt>
              <c:pt idx="64">
                <c:v>1784.53</c:v>
              </c:pt>
              <c:pt idx="65">
                <c:v>1788</c:v>
              </c:pt>
              <c:pt idx="66">
                <c:v>1792.39</c:v>
              </c:pt>
              <c:pt idx="67">
                <c:v>1792.57</c:v>
              </c:pt>
              <c:pt idx="68">
                <c:v>1807.46</c:v>
              </c:pt>
              <c:pt idx="69">
                <c:v>1807.67</c:v>
              </c:pt>
              <c:pt idx="70">
                <c:v>1791.82</c:v>
              </c:pt>
              <c:pt idx="71">
                <c:v>1806.15</c:v>
              </c:pt>
              <c:pt idx="72">
                <c:v>1813.89</c:v>
              </c:pt>
              <c:pt idx="73">
                <c:v>1805.62</c:v>
              </c:pt>
              <c:pt idx="74">
                <c:v>1792.85</c:v>
              </c:pt>
              <c:pt idx="75">
                <c:v>1794.93</c:v>
              </c:pt>
              <c:pt idx="76">
                <c:v>1818.2</c:v>
              </c:pt>
              <c:pt idx="77">
                <c:v>1824.05</c:v>
              </c:pt>
              <c:pt idx="78">
                <c:v>1816.3</c:v>
              </c:pt>
              <c:pt idx="79">
                <c:v>1824.94</c:v>
              </c:pt>
              <c:pt idx="80">
                <c:v>1841.37</c:v>
              </c:pt>
              <c:pt idx="81">
                <c:v>1837.15</c:v>
              </c:pt>
              <c:pt idx="82">
                <c:v>1813.6</c:v>
              </c:pt>
              <c:pt idx="83">
                <c:v>1808.63</c:v>
              </c:pt>
              <c:pt idx="84">
                <c:v>1806.14</c:v>
              </c:pt>
              <c:pt idx="85">
                <c:v>1802</c:v>
              </c:pt>
              <c:pt idx="86">
                <c:v>1801.97</c:v>
              </c:pt>
              <c:pt idx="87">
                <c:v>1785.15</c:v>
              </c:pt>
              <c:pt idx="88">
                <c:v>1795.51</c:v>
              </c:pt>
              <c:pt idx="89">
                <c:v>1780.77</c:v>
              </c:pt>
              <c:pt idx="90">
                <c:v>1776.41</c:v>
              </c:pt>
              <c:pt idx="91">
                <c:v>1786.23</c:v>
              </c:pt>
              <c:pt idx="92">
                <c:v>1797.37</c:v>
              </c:pt>
              <c:pt idx="93">
                <c:v>1811.83</c:v>
              </c:pt>
              <c:pt idx="94">
                <c:v>1831.63</c:v>
              </c:pt>
              <c:pt idx="95">
                <c:v>1822.33</c:v>
              </c:pt>
              <c:pt idx="96">
                <c:v>1827.85</c:v>
              </c:pt>
              <c:pt idx="97">
                <c:v>1849.89</c:v>
              </c:pt>
              <c:pt idx="98">
                <c:v>1847.73</c:v>
              </c:pt>
              <c:pt idx="99">
                <c:v>1844.79</c:v>
              </c:pt>
              <c:pt idx="100">
                <c:v>1851.86</c:v>
              </c:pt>
              <c:pt idx="101">
                <c:v>1837.03</c:v>
              </c:pt>
              <c:pt idx="102">
                <c:v>1861.23</c:v>
              </c:pt>
              <c:pt idx="103">
                <c:v>1871.92</c:v>
              </c:pt>
              <c:pt idx="104">
                <c:v>1871.34</c:v>
              </c:pt>
              <c:pt idx="105">
                <c:v>1860.11</c:v>
              </c:pt>
              <c:pt idx="106">
                <c:v>1836.89</c:v>
              </c:pt>
              <c:pt idx="107">
                <c:v>1824.14</c:v>
              </c:pt>
              <c:pt idx="108">
                <c:v>1846.07</c:v>
              </c:pt>
              <c:pt idx="109">
                <c:v>1835.02</c:v>
              </c:pt>
              <c:pt idx="110">
                <c:v>1827</c:v>
              </c:pt>
              <c:pt idx="111">
                <c:v>1858.66</c:v>
              </c:pt>
              <c:pt idx="112">
                <c:v>1876.02</c:v>
              </c:pt>
              <c:pt idx="113">
                <c:v>1871.05</c:v>
              </c:pt>
              <c:pt idx="114">
                <c:v>1863.41</c:v>
              </c:pt>
              <c:pt idx="115">
                <c:v>1867.81</c:v>
              </c:pt>
              <c:pt idx="116">
                <c:v>1845.7</c:v>
              </c:pt>
              <c:pt idx="117">
                <c:v>1854.95</c:v>
              </c:pt>
              <c:pt idx="118">
                <c:v>1833.04</c:v>
              </c:pt>
              <c:pt idx="119">
                <c:v>1823.51</c:v>
              </c:pt>
              <c:pt idx="120">
                <c:v>1814.25</c:v>
              </c:pt>
              <c:pt idx="121">
                <c:v>1831.63</c:v>
              </c:pt>
              <c:pt idx="122">
                <c:v>1844.51</c:v>
              </c:pt>
              <c:pt idx="123">
                <c:v>1847.45</c:v>
              </c:pt>
              <c:pt idx="124">
                <c:v>1855.04</c:v>
              </c:pt>
              <c:pt idx="125">
                <c:v>1858.6</c:v>
              </c:pt>
              <c:pt idx="126">
                <c:v>1857.33</c:v>
              </c:pt>
              <c:pt idx="127">
                <c:v>1866.23</c:v>
              </c:pt>
              <c:pt idx="128">
                <c:v>1871.47</c:v>
              </c:pt>
              <c:pt idx="129">
                <c:v>1859.14</c:v>
              </c:pt>
              <c:pt idx="130">
                <c:v>1841.44</c:v>
              </c:pt>
              <c:pt idx="131">
                <c:v>1850.36</c:v>
              </c:pt>
              <c:pt idx="132">
                <c:v>1856.41</c:v>
              </c:pt>
              <c:pt idx="133">
                <c:v>1857.28</c:v>
              </c:pt>
              <c:pt idx="134">
                <c:v>1838.86</c:v>
              </c:pt>
              <c:pt idx="135">
                <c:v>1822.92</c:v>
              </c:pt>
              <c:pt idx="136">
                <c:v>1840.23</c:v>
              </c:pt>
              <c:pt idx="137">
                <c:v>1828.38</c:v>
              </c:pt>
              <c:pt idx="138">
                <c:v>1835.06</c:v>
              </c:pt>
              <c:pt idx="139">
                <c:v>1823.99</c:v>
              </c:pt>
              <c:pt idx="140">
                <c:v>1810.31</c:v>
              </c:pt>
              <c:pt idx="141">
                <c:v>1761.83</c:v>
              </c:pt>
              <c:pt idx="142">
                <c:v>1738.97</c:v>
              </c:pt>
              <c:pt idx="143">
                <c:v>1719.9</c:v>
              </c:pt>
              <c:pt idx="144">
                <c:v>1774.09</c:v>
              </c:pt>
              <c:pt idx="145">
                <c:v>1747.65</c:v>
              </c:pt>
              <c:pt idx="146">
                <c:v>1760.53</c:v>
              </c:pt>
              <c:pt idx="147">
                <c:v>1742.43</c:v>
              </c:pt>
              <c:pt idx="148">
                <c:v>1719.4</c:v>
              </c:pt>
              <c:pt idx="149">
                <c:v>1735.14</c:v>
              </c:pt>
              <c:pt idx="150">
                <c:v>1762.8</c:v>
              </c:pt>
              <c:pt idx="151">
                <c:v>1740.86</c:v>
              </c:pt>
              <c:pt idx="152">
                <c:v>1691.49</c:v>
              </c:pt>
              <c:pt idx="153">
                <c:v>1714.9</c:v>
              </c:pt>
              <c:pt idx="154">
                <c:v>1708.36</c:v>
              </c:pt>
              <c:pt idx="155">
                <c:v>1637.94</c:v>
              </c:pt>
              <c:pt idx="156">
                <c:v>1624.26</c:v>
              </c:pt>
              <c:pt idx="157">
                <c:v>1656.17</c:v>
              </c:pt>
              <c:pt idx="158">
                <c:v>1650.31</c:v>
              </c:pt>
              <c:pt idx="159">
                <c:v>1690.92</c:v>
              </c:pt>
              <c:pt idx="160">
                <c:v>1688.21</c:v>
              </c:pt>
              <c:pt idx="161">
                <c:v>1691.38</c:v>
              </c:pt>
              <c:pt idx="162">
                <c:v>1703.97</c:v>
              </c:pt>
              <c:pt idx="163">
                <c:v>1687.19</c:v>
              </c:pt>
              <c:pt idx="164">
                <c:v>1683.47</c:v>
              </c:pt>
              <c:pt idx="165">
                <c:v>1697.04</c:v>
              </c:pt>
              <c:pt idx="166">
                <c:v>1723.05</c:v>
              </c:pt>
              <c:pt idx="167">
                <c:v>1731.47</c:v>
              </c:pt>
              <c:pt idx="168">
                <c:v>1752.98</c:v>
              </c:pt>
              <c:pt idx="169">
                <c:v>1718.15</c:v>
              </c:pt>
              <c:pt idx="170">
                <c:v>1711.37</c:v>
              </c:pt>
              <c:pt idx="171">
                <c:v>1679.99</c:v>
              </c:pt>
              <c:pt idx="172">
                <c:v>1656.69</c:v>
              </c:pt>
              <c:pt idx="173">
                <c:v>1684.52</c:v>
              </c:pt>
              <c:pt idx="174">
                <c:v>1676.66</c:v>
              </c:pt>
              <c:pt idx="175">
                <c:v>1690.05</c:v>
              </c:pt>
              <c:pt idx="176">
                <c:v>1678.18</c:v>
              </c:pt>
              <c:pt idx="177">
                <c:v>1654.41</c:v>
              </c:pt>
              <c:pt idx="178">
                <c:v>1673.63</c:v>
              </c:pt>
              <c:pt idx="179">
                <c:v>1719.65</c:v>
              </c:pt>
              <c:pt idx="180">
                <c:v>1707.74</c:v>
              </c:pt>
              <c:pt idx="181">
                <c:v>1719.39</c:v>
              </c:pt>
              <c:pt idx="182">
                <c:v>1711.63</c:v>
              </c:pt>
              <c:pt idx="183">
                <c:v>1697.71</c:v>
              </c:pt>
              <c:pt idx="184">
                <c:v>1701.02</c:v>
              </c:pt>
              <c:pt idx="185">
                <c:v>1705.82</c:v>
              </c:pt>
              <c:pt idx="186">
                <c:v>1691.78</c:v>
              </c:pt>
              <c:pt idx="187">
                <c:v>1701.66</c:v>
              </c:pt>
              <c:pt idx="188">
                <c:v>1722.98</c:v>
              </c:pt>
              <c:pt idx="189">
                <c:v>1729.88</c:v>
              </c:pt>
              <c:pt idx="190">
                <c:v>1747.98</c:v>
              </c:pt>
              <c:pt idx="191">
                <c:v>1771.52</c:v>
              </c:pt>
              <c:pt idx="192">
                <c:v>1758.89</c:v>
              </c:pt>
              <c:pt idx="193">
                <c:v>1761.24</c:v>
              </c:pt>
              <c:pt idx="194">
                <c:v>1765.13</c:v>
              </c:pt>
              <c:pt idx="195">
                <c:v>1774.58</c:v>
              </c:pt>
              <c:pt idx="196">
                <c:v>1777.08</c:v>
              </c:pt>
              <c:pt idx="197">
                <c:v>1766.16</c:v>
              </c:pt>
              <c:pt idx="198">
                <c:v>1759.51</c:v>
              </c:pt>
              <c:pt idx="199">
                <c:v>1780.31</c:v>
              </c:pt>
              <c:pt idx="200">
                <c:v>1762.78</c:v>
              </c:pt>
              <c:pt idx="201">
                <c:v>1761.04</c:v>
              </c:pt>
              <c:pt idx="202">
                <c:v>1733.67</c:v>
              </c:pt>
              <c:pt idx="203">
                <c:v>1753.21</c:v>
              </c:pt>
              <c:pt idx="204">
                <c:v>1741.01</c:v>
              </c:pt>
              <c:pt idx="205">
                <c:v>1755.97</c:v>
              </c:pt>
              <c:pt idx="206">
                <c:v>1779.87</c:v>
              </c:pt>
              <c:pt idx="207">
                <c:v>1771.11</c:v>
              </c:pt>
              <c:pt idx="208">
                <c:v>1783.66</c:v>
              </c:pt>
              <c:pt idx="209">
                <c:v>1752.84</c:v>
              </c:pt>
              <c:pt idx="210">
                <c:v>1732.5</c:v>
              </c:pt>
              <c:pt idx="211">
                <c:v>1734.45</c:v>
              </c:pt>
              <c:pt idx="212">
                <c:v>1713.96</c:v>
              </c:pt>
              <c:pt idx="213">
                <c:v>1707.06</c:v>
              </c:pt>
              <c:pt idx="214">
                <c:v>1687.28</c:v>
              </c:pt>
              <c:pt idx="215">
                <c:v>1680.35</c:v>
              </c:pt>
              <c:pt idx="216">
                <c:v>1670.6</c:v>
              </c:pt>
              <c:pt idx="217">
                <c:v>1659.84</c:v>
              </c:pt>
              <c:pt idx="218">
                <c:v>1640.11</c:v>
              </c:pt>
              <c:pt idx="219">
                <c:v>1635.03</c:v>
              </c:pt>
              <c:pt idx="220">
                <c:v>1587.45</c:v>
              </c:pt>
              <c:pt idx="221">
                <c:v>1600.52</c:v>
              </c:pt>
              <c:pt idx="222">
                <c:v>1556.58</c:v>
              </c:pt>
              <c:pt idx="223">
                <c:v>1558.94</c:v>
              </c:pt>
              <c:pt idx="224">
                <c:v>1575.85</c:v>
              </c:pt>
              <c:pt idx="225">
                <c:v>1592.79</c:v>
              </c:pt>
              <c:pt idx="226">
                <c:v>1577.67</c:v>
              </c:pt>
              <c:pt idx="227">
                <c:v>1628.9</c:v>
              </c:pt>
              <c:pt idx="228">
                <c:v>1639.22</c:v>
              </c:pt>
              <c:pt idx="229">
                <c:v>1654.47</c:v>
              </c:pt>
              <c:pt idx="230">
                <c:v>1653.19</c:v>
              </c:pt>
              <c:pt idx="231">
                <c:v>1624.85</c:v>
              </c:pt>
              <c:pt idx="232">
                <c:v>1643.79</c:v>
              </c:pt>
              <c:pt idx="233">
                <c:v>1651.8</c:v>
              </c:pt>
              <c:pt idx="234">
                <c:v>1665.31</c:v>
              </c:pt>
              <c:pt idx="235">
                <c:v>1667.65</c:v>
              </c:pt>
              <c:pt idx="236">
                <c:v>1664.44</c:v>
              </c:pt>
              <c:pt idx="237">
                <c:v>1659.77</c:v>
              </c:pt>
              <c:pt idx="238">
                <c:v>1628.74</c:v>
              </c:pt>
              <c:pt idx="239">
                <c:v>1641.55</c:v>
              </c:pt>
              <c:pt idx="240">
                <c:v>1611.72</c:v>
              </c:pt>
              <c:pt idx="241">
                <c:v>1628.56</c:v>
              </c:pt>
              <c:pt idx="242">
                <c:v>1618.54</c:v>
              </c:pt>
              <c:pt idx="243">
                <c:v>1620.35</c:v>
              </c:pt>
              <c:pt idx="244">
                <c:v>1639.55</c:v>
              </c:pt>
              <c:pt idx="245">
                <c:v>1655.91</c:v>
              </c:pt>
              <c:pt idx="246">
                <c:v>1653.79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8560"/>
        <c:axId val="151460096"/>
      </c:lineChart>
      <c:catAx>
        <c:axId val="15145856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460096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51460096"/>
        <c:scaling>
          <c:orientation val="minMax"/>
          <c:max val="19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458560"/>
        <c:crosses val="autoZero"/>
        <c:crossBetween val="between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UTX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2768"/>
        <c:axId val="151486848"/>
      </c:lineChart>
      <c:catAx>
        <c:axId val="1514727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48684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1486848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47276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KTX EUR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53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39178</c:v>
              </c:pt>
              <c:pt idx="69">
                <c:v>39182</c:v>
              </c:pt>
              <c:pt idx="70">
                <c:v>39183</c:v>
              </c:pt>
              <c:pt idx="71">
                <c:v>39184</c:v>
              </c:pt>
              <c:pt idx="72">
                <c:v>39185</c:v>
              </c:pt>
              <c:pt idx="73">
                <c:v>39188</c:v>
              </c:pt>
              <c:pt idx="74">
                <c:v>39189</c:v>
              </c:pt>
              <c:pt idx="75">
                <c:v>39190</c:v>
              </c:pt>
              <c:pt idx="76">
                <c:v>39191</c:v>
              </c:pt>
              <c:pt idx="77">
                <c:v>39192</c:v>
              </c:pt>
              <c:pt idx="78">
                <c:v>39195</c:v>
              </c:pt>
              <c:pt idx="79">
                <c:v>39196</c:v>
              </c:pt>
              <c:pt idx="80">
                <c:v>39197</c:v>
              </c:pt>
              <c:pt idx="81">
                <c:v>39198</c:v>
              </c:pt>
              <c:pt idx="82">
                <c:v>39199</c:v>
              </c:pt>
              <c:pt idx="83">
                <c:v>39202</c:v>
              </c:pt>
              <c:pt idx="84">
                <c:v>39204</c:v>
              </c:pt>
              <c:pt idx="85">
                <c:v>39205</c:v>
              </c:pt>
              <c:pt idx="86">
                <c:v>39206</c:v>
              </c:pt>
              <c:pt idx="87">
                <c:v>39209</c:v>
              </c:pt>
              <c:pt idx="88">
                <c:v>39210</c:v>
              </c:pt>
              <c:pt idx="89">
                <c:v>39211</c:v>
              </c:pt>
              <c:pt idx="90">
                <c:v>39212</c:v>
              </c:pt>
              <c:pt idx="91">
                <c:v>39213</c:v>
              </c:pt>
              <c:pt idx="92">
                <c:v>39216</c:v>
              </c:pt>
              <c:pt idx="93">
                <c:v>39217</c:v>
              </c:pt>
              <c:pt idx="94">
                <c:v>39218</c:v>
              </c:pt>
              <c:pt idx="95">
                <c:v>39219</c:v>
              </c:pt>
              <c:pt idx="96">
                <c:v>39220</c:v>
              </c:pt>
              <c:pt idx="97">
                <c:v>39223</c:v>
              </c:pt>
              <c:pt idx="98">
                <c:v>39224</c:v>
              </c:pt>
              <c:pt idx="99">
                <c:v>39225</c:v>
              </c:pt>
              <c:pt idx="100">
                <c:v>39226</c:v>
              </c:pt>
              <c:pt idx="101">
                <c:v>39227</c:v>
              </c:pt>
              <c:pt idx="102">
                <c:v>39230</c:v>
              </c:pt>
              <c:pt idx="103">
                <c:v>39231</c:v>
              </c:pt>
              <c:pt idx="104">
                <c:v>39232</c:v>
              </c:pt>
              <c:pt idx="105">
                <c:v>39233</c:v>
              </c:pt>
              <c:pt idx="106">
                <c:v>39234</c:v>
              </c:pt>
              <c:pt idx="107">
                <c:v>39237</c:v>
              </c:pt>
              <c:pt idx="108">
                <c:v>39238</c:v>
              </c:pt>
              <c:pt idx="109">
                <c:v>39239</c:v>
              </c:pt>
              <c:pt idx="110">
                <c:v>39240</c:v>
              </c:pt>
              <c:pt idx="111">
                <c:v>39241</c:v>
              </c:pt>
              <c:pt idx="112">
                <c:v>39244</c:v>
              </c:pt>
              <c:pt idx="113">
                <c:v>39245</c:v>
              </c:pt>
              <c:pt idx="114">
                <c:v>39246</c:v>
              </c:pt>
              <c:pt idx="115">
                <c:v>39247</c:v>
              </c:pt>
              <c:pt idx="116">
                <c:v>39248</c:v>
              </c:pt>
              <c:pt idx="117">
                <c:v>39251</c:v>
              </c:pt>
              <c:pt idx="118">
                <c:v>39252</c:v>
              </c:pt>
              <c:pt idx="119">
                <c:v>39253</c:v>
              </c:pt>
              <c:pt idx="120">
                <c:v>39254</c:v>
              </c:pt>
              <c:pt idx="121">
                <c:v>39255</c:v>
              </c:pt>
              <c:pt idx="122">
                <c:v>39258</c:v>
              </c:pt>
              <c:pt idx="123">
                <c:v>39259</c:v>
              </c:pt>
              <c:pt idx="124">
                <c:v>39260</c:v>
              </c:pt>
              <c:pt idx="125">
                <c:v>39261</c:v>
              </c:pt>
              <c:pt idx="126">
                <c:v>39262</c:v>
              </c:pt>
              <c:pt idx="127">
                <c:v>39265</c:v>
              </c:pt>
              <c:pt idx="128">
                <c:v>39266</c:v>
              </c:pt>
              <c:pt idx="129">
                <c:v>39267</c:v>
              </c:pt>
              <c:pt idx="130">
                <c:v>39268</c:v>
              </c:pt>
              <c:pt idx="131">
                <c:v>39269</c:v>
              </c:pt>
              <c:pt idx="132">
                <c:v>39272</c:v>
              </c:pt>
              <c:pt idx="133">
                <c:v>39273</c:v>
              </c:pt>
              <c:pt idx="134">
                <c:v>39274</c:v>
              </c:pt>
              <c:pt idx="135">
                <c:v>39275</c:v>
              </c:pt>
              <c:pt idx="136">
                <c:v>39276</c:v>
              </c:pt>
              <c:pt idx="137">
                <c:v>39279</c:v>
              </c:pt>
              <c:pt idx="138">
                <c:v>39280</c:v>
              </c:pt>
              <c:pt idx="139">
                <c:v>39281</c:v>
              </c:pt>
              <c:pt idx="140">
                <c:v>39282</c:v>
              </c:pt>
              <c:pt idx="141">
                <c:v>39283</c:v>
              </c:pt>
              <c:pt idx="142">
                <c:v>39286</c:v>
              </c:pt>
              <c:pt idx="143">
                <c:v>39287</c:v>
              </c:pt>
              <c:pt idx="144">
                <c:v>39288</c:v>
              </c:pt>
              <c:pt idx="145">
                <c:v>39289</c:v>
              </c:pt>
              <c:pt idx="146">
                <c:v>39290</c:v>
              </c:pt>
              <c:pt idx="147">
                <c:v>39293</c:v>
              </c:pt>
              <c:pt idx="148">
                <c:v>39294</c:v>
              </c:pt>
              <c:pt idx="149">
                <c:v>39295</c:v>
              </c:pt>
              <c:pt idx="150">
                <c:v>39296</c:v>
              </c:pt>
              <c:pt idx="151">
                <c:v>39297</c:v>
              </c:pt>
              <c:pt idx="152">
                <c:v>39300</c:v>
              </c:pt>
              <c:pt idx="153">
                <c:v>39301</c:v>
              </c:pt>
              <c:pt idx="154">
                <c:v>39302</c:v>
              </c:pt>
              <c:pt idx="155">
                <c:v>39303</c:v>
              </c:pt>
              <c:pt idx="156">
                <c:v>39304</c:v>
              </c:pt>
              <c:pt idx="157">
                <c:v>39307</c:v>
              </c:pt>
              <c:pt idx="158">
                <c:v>39308</c:v>
              </c:pt>
              <c:pt idx="159">
                <c:v>39309</c:v>
              </c:pt>
              <c:pt idx="160">
                <c:v>39310</c:v>
              </c:pt>
              <c:pt idx="161">
                <c:v>39311</c:v>
              </c:pt>
              <c:pt idx="162">
                <c:v>39314</c:v>
              </c:pt>
              <c:pt idx="163">
                <c:v>39315</c:v>
              </c:pt>
              <c:pt idx="164">
                <c:v>39316</c:v>
              </c:pt>
              <c:pt idx="165">
                <c:v>39317</c:v>
              </c:pt>
              <c:pt idx="166">
                <c:v>39318</c:v>
              </c:pt>
              <c:pt idx="167">
                <c:v>39321</c:v>
              </c:pt>
              <c:pt idx="168">
                <c:v>39322</c:v>
              </c:pt>
              <c:pt idx="169">
                <c:v>39323</c:v>
              </c:pt>
              <c:pt idx="170">
                <c:v>39324</c:v>
              </c:pt>
              <c:pt idx="171">
                <c:v>39325</c:v>
              </c:pt>
              <c:pt idx="172">
                <c:v>39328</c:v>
              </c:pt>
              <c:pt idx="173">
                <c:v>39329</c:v>
              </c:pt>
              <c:pt idx="174">
                <c:v>39330</c:v>
              </c:pt>
              <c:pt idx="175">
                <c:v>39331</c:v>
              </c:pt>
              <c:pt idx="176">
                <c:v>39332</c:v>
              </c:pt>
              <c:pt idx="177">
                <c:v>39335</c:v>
              </c:pt>
              <c:pt idx="178">
                <c:v>39336</c:v>
              </c:pt>
              <c:pt idx="179">
                <c:v>39337</c:v>
              </c:pt>
              <c:pt idx="180">
                <c:v>39338</c:v>
              </c:pt>
              <c:pt idx="181">
                <c:v>39339</c:v>
              </c:pt>
              <c:pt idx="182">
                <c:v>39342</c:v>
              </c:pt>
              <c:pt idx="183">
                <c:v>39343</c:v>
              </c:pt>
              <c:pt idx="184">
                <c:v>39344</c:v>
              </c:pt>
              <c:pt idx="185">
                <c:v>39345</c:v>
              </c:pt>
              <c:pt idx="186">
                <c:v>39346</c:v>
              </c:pt>
              <c:pt idx="187">
                <c:v>39349</c:v>
              </c:pt>
              <c:pt idx="188">
                <c:v>39350</c:v>
              </c:pt>
              <c:pt idx="189">
                <c:v>39351</c:v>
              </c:pt>
              <c:pt idx="190">
                <c:v>39352</c:v>
              </c:pt>
              <c:pt idx="191">
                <c:v>39353</c:v>
              </c:pt>
              <c:pt idx="192">
                <c:v>39356</c:v>
              </c:pt>
              <c:pt idx="193">
                <c:v>39357</c:v>
              </c:pt>
              <c:pt idx="194">
                <c:v>39358</c:v>
              </c:pt>
              <c:pt idx="195">
                <c:v>39359</c:v>
              </c:pt>
              <c:pt idx="196">
                <c:v>39360</c:v>
              </c:pt>
              <c:pt idx="197">
                <c:v>39363</c:v>
              </c:pt>
              <c:pt idx="198">
                <c:v>39364</c:v>
              </c:pt>
              <c:pt idx="199">
                <c:v>39365</c:v>
              </c:pt>
              <c:pt idx="200">
                <c:v>39366</c:v>
              </c:pt>
              <c:pt idx="201">
                <c:v>39367</c:v>
              </c:pt>
              <c:pt idx="202">
                <c:v>39370</c:v>
              </c:pt>
              <c:pt idx="203">
                <c:v>39371</c:v>
              </c:pt>
              <c:pt idx="204">
                <c:v>39372</c:v>
              </c:pt>
              <c:pt idx="205">
                <c:v>39373</c:v>
              </c:pt>
              <c:pt idx="206">
                <c:v>39374</c:v>
              </c:pt>
              <c:pt idx="207">
                <c:v>39377</c:v>
              </c:pt>
              <c:pt idx="208">
                <c:v>39378</c:v>
              </c:pt>
              <c:pt idx="209">
                <c:v>39379</c:v>
              </c:pt>
              <c:pt idx="210">
                <c:v>39380</c:v>
              </c:pt>
              <c:pt idx="211">
                <c:v>39381</c:v>
              </c:pt>
              <c:pt idx="212">
                <c:v>39384</c:v>
              </c:pt>
              <c:pt idx="213">
                <c:v>39385</c:v>
              </c:pt>
              <c:pt idx="214">
                <c:v>39386</c:v>
              </c:pt>
              <c:pt idx="215">
                <c:v>39388</c:v>
              </c:pt>
              <c:pt idx="216">
                <c:v>39391</c:v>
              </c:pt>
              <c:pt idx="217">
                <c:v>39392</c:v>
              </c:pt>
              <c:pt idx="218">
                <c:v>39393</c:v>
              </c:pt>
              <c:pt idx="219">
                <c:v>39394</c:v>
              </c:pt>
              <c:pt idx="220">
                <c:v>39395</c:v>
              </c:pt>
              <c:pt idx="221">
                <c:v>39398</c:v>
              </c:pt>
              <c:pt idx="222">
                <c:v>39399</c:v>
              </c:pt>
              <c:pt idx="223">
                <c:v>39400</c:v>
              </c:pt>
              <c:pt idx="224">
                <c:v>39401</c:v>
              </c:pt>
              <c:pt idx="225">
                <c:v>39402</c:v>
              </c:pt>
              <c:pt idx="226">
                <c:v>39405</c:v>
              </c:pt>
              <c:pt idx="227">
                <c:v>39406</c:v>
              </c:pt>
              <c:pt idx="228">
                <c:v>39407</c:v>
              </c:pt>
              <c:pt idx="229">
                <c:v>39408</c:v>
              </c:pt>
              <c:pt idx="230">
                <c:v>39409</c:v>
              </c:pt>
              <c:pt idx="231">
                <c:v>39412</c:v>
              </c:pt>
              <c:pt idx="232">
                <c:v>39413</c:v>
              </c:pt>
              <c:pt idx="233">
                <c:v>39414</c:v>
              </c:pt>
              <c:pt idx="234">
                <c:v>39415</c:v>
              </c:pt>
              <c:pt idx="235">
                <c:v>39416</c:v>
              </c:pt>
              <c:pt idx="236">
                <c:v>39419</c:v>
              </c:pt>
              <c:pt idx="237">
                <c:v>39420</c:v>
              </c:pt>
              <c:pt idx="238">
                <c:v>39421</c:v>
              </c:pt>
              <c:pt idx="239">
                <c:v>39422</c:v>
              </c:pt>
              <c:pt idx="240">
                <c:v>39423</c:v>
              </c:pt>
              <c:pt idx="241">
                <c:v>39426</c:v>
              </c:pt>
              <c:pt idx="242">
                <c:v>39427</c:v>
              </c:pt>
              <c:pt idx="243">
                <c:v>39428</c:v>
              </c:pt>
              <c:pt idx="244">
                <c:v>39429</c:v>
              </c:pt>
              <c:pt idx="245">
                <c:v>39430</c:v>
              </c:pt>
              <c:pt idx="246">
                <c:v>39433</c:v>
              </c:pt>
              <c:pt idx="247">
                <c:v>39434</c:v>
              </c:pt>
              <c:pt idx="248">
                <c:v>39435</c:v>
              </c:pt>
              <c:pt idx="249">
                <c:v>39436</c:v>
              </c:pt>
              <c:pt idx="250">
                <c:v>39437</c:v>
              </c:pt>
              <c:pt idx="251">
                <c:v>39443</c:v>
              </c:pt>
              <c:pt idx="252">
                <c:v>39444</c:v>
              </c:pt>
            </c:numLit>
          </c:cat>
          <c:val>
            <c:numLit>
              <c:formatCode>General</c:formatCode>
              <c:ptCount val="253"/>
              <c:pt idx="0">
                <c:v>1824.95</c:v>
              </c:pt>
              <c:pt idx="1">
                <c:v>1825.33</c:v>
              </c:pt>
              <c:pt idx="2">
                <c:v>1793.55</c:v>
              </c:pt>
              <c:pt idx="3">
                <c:v>1759.54</c:v>
              </c:pt>
              <c:pt idx="4">
                <c:v>1752.02</c:v>
              </c:pt>
              <c:pt idx="5">
                <c:v>1747.86</c:v>
              </c:pt>
              <c:pt idx="6">
                <c:v>1705.67</c:v>
              </c:pt>
              <c:pt idx="7">
                <c:v>1746.78</c:v>
              </c:pt>
              <c:pt idx="8">
                <c:v>1758.78</c:v>
              </c:pt>
              <c:pt idx="9">
                <c:v>1782.77</c:v>
              </c:pt>
              <c:pt idx="10">
                <c:v>1773.3</c:v>
              </c:pt>
              <c:pt idx="11">
                <c:v>1760.95</c:v>
              </c:pt>
              <c:pt idx="12">
                <c:v>1781.35</c:v>
              </c:pt>
              <c:pt idx="13">
                <c:v>1794.17</c:v>
              </c:pt>
              <c:pt idx="14">
                <c:v>1798.55</c:v>
              </c:pt>
              <c:pt idx="15">
                <c:v>1793.79</c:v>
              </c:pt>
              <c:pt idx="16">
                <c:v>1804.15</c:v>
              </c:pt>
              <c:pt idx="17">
                <c:v>1798.27</c:v>
              </c:pt>
              <c:pt idx="18">
                <c:v>1786.66</c:v>
              </c:pt>
              <c:pt idx="19">
                <c:v>1788.95</c:v>
              </c:pt>
              <c:pt idx="20">
                <c:v>1792.17</c:v>
              </c:pt>
              <c:pt idx="21">
                <c:v>1814.42</c:v>
              </c:pt>
              <c:pt idx="22">
                <c:v>1836.97</c:v>
              </c:pt>
              <c:pt idx="23">
                <c:v>1834.85</c:v>
              </c:pt>
              <c:pt idx="24">
                <c:v>1842.19</c:v>
              </c:pt>
              <c:pt idx="25">
                <c:v>1838.86</c:v>
              </c:pt>
              <c:pt idx="26">
                <c:v>1838.26</c:v>
              </c:pt>
              <c:pt idx="27">
                <c:v>1807.45</c:v>
              </c:pt>
              <c:pt idx="28">
                <c:v>1814.56</c:v>
              </c:pt>
              <c:pt idx="29">
                <c:v>1793.08</c:v>
              </c:pt>
              <c:pt idx="30">
                <c:v>1809.99</c:v>
              </c:pt>
              <c:pt idx="31">
                <c:v>1826.5</c:v>
              </c:pt>
              <c:pt idx="32">
                <c:v>1820.38</c:v>
              </c:pt>
              <c:pt idx="33">
                <c:v>1808.87</c:v>
              </c:pt>
              <c:pt idx="34">
                <c:v>1830.45</c:v>
              </c:pt>
              <c:pt idx="35">
                <c:v>1808.57</c:v>
              </c:pt>
              <c:pt idx="36">
                <c:v>1805.38</c:v>
              </c:pt>
              <c:pt idx="37">
                <c:v>1823.26</c:v>
              </c:pt>
              <c:pt idx="38">
                <c:v>1826.95</c:v>
              </c:pt>
              <c:pt idx="39">
                <c:v>1823.93</c:v>
              </c:pt>
              <c:pt idx="40">
                <c:v>1747.7</c:v>
              </c:pt>
              <c:pt idx="41">
                <c:v>1722.9</c:v>
              </c:pt>
              <c:pt idx="42">
                <c:v>1704.4</c:v>
              </c:pt>
              <c:pt idx="43">
                <c:v>1719.76</c:v>
              </c:pt>
              <c:pt idx="44">
                <c:v>1689.15</c:v>
              </c:pt>
              <c:pt idx="45">
                <c:v>1706.25</c:v>
              </c:pt>
              <c:pt idx="46">
                <c:v>1711.98</c:v>
              </c:pt>
              <c:pt idx="47">
                <c:v>1766.78</c:v>
              </c:pt>
              <c:pt idx="48">
                <c:v>1774.49</c:v>
              </c:pt>
              <c:pt idx="49">
                <c:v>1756.81</c:v>
              </c:pt>
              <c:pt idx="50">
                <c:v>1745.26</c:v>
              </c:pt>
              <c:pt idx="51">
                <c:v>1721.63</c:v>
              </c:pt>
              <c:pt idx="52">
                <c:v>1746.95</c:v>
              </c:pt>
              <c:pt idx="53">
                <c:v>1753.97</c:v>
              </c:pt>
              <c:pt idx="54">
                <c:v>1787.23</c:v>
              </c:pt>
              <c:pt idx="55">
                <c:v>1784</c:v>
              </c:pt>
              <c:pt idx="56">
                <c:v>1795.3</c:v>
              </c:pt>
              <c:pt idx="57">
                <c:v>1825.59</c:v>
              </c:pt>
              <c:pt idx="58">
                <c:v>1842.49</c:v>
              </c:pt>
              <c:pt idx="59">
                <c:v>1835.5</c:v>
              </c:pt>
              <c:pt idx="60">
                <c:v>1827.82</c:v>
              </c:pt>
              <c:pt idx="61">
                <c:v>1810.33</c:v>
              </c:pt>
              <c:pt idx="62">
                <c:v>1831.23</c:v>
              </c:pt>
              <c:pt idx="63">
                <c:v>1840.7</c:v>
              </c:pt>
              <c:pt idx="64">
                <c:v>1837.13</c:v>
              </c:pt>
              <c:pt idx="65">
                <c:v>1853.55</c:v>
              </c:pt>
              <c:pt idx="66">
                <c:v>1862.21</c:v>
              </c:pt>
              <c:pt idx="67">
                <c:v>1863.09</c:v>
              </c:pt>
              <c:pt idx="68">
                <c:v>1864.33</c:v>
              </c:pt>
              <c:pt idx="69">
                <c:v>1884.78</c:v>
              </c:pt>
              <c:pt idx="70">
                <c:v>1893.6</c:v>
              </c:pt>
              <c:pt idx="71">
                <c:v>1874.02</c:v>
              </c:pt>
              <c:pt idx="72">
                <c:v>1893.84</c:v>
              </c:pt>
              <c:pt idx="73">
                <c:v>1919.68</c:v>
              </c:pt>
              <c:pt idx="74">
                <c:v>1909.04</c:v>
              </c:pt>
              <c:pt idx="75">
                <c:v>1900.11</c:v>
              </c:pt>
              <c:pt idx="76">
                <c:v>1895</c:v>
              </c:pt>
              <c:pt idx="77">
                <c:v>1927.73</c:v>
              </c:pt>
              <c:pt idx="78">
                <c:v>1929.69</c:v>
              </c:pt>
              <c:pt idx="79">
                <c:v>1916.88</c:v>
              </c:pt>
              <c:pt idx="80">
                <c:v>1923.77</c:v>
              </c:pt>
              <c:pt idx="81">
                <c:v>1933.5</c:v>
              </c:pt>
              <c:pt idx="82">
                <c:v>1928.1</c:v>
              </c:pt>
              <c:pt idx="83">
                <c:v>1914.62</c:v>
              </c:pt>
              <c:pt idx="84">
                <c:v>1926.53</c:v>
              </c:pt>
              <c:pt idx="85">
                <c:v>1933.42</c:v>
              </c:pt>
              <c:pt idx="86">
                <c:v>1955.29</c:v>
              </c:pt>
              <c:pt idx="87">
                <c:v>1955.62</c:v>
              </c:pt>
              <c:pt idx="88">
                <c:v>1930.01</c:v>
              </c:pt>
              <c:pt idx="89">
                <c:v>1946.85</c:v>
              </c:pt>
              <c:pt idx="90">
                <c:v>1926.96</c:v>
              </c:pt>
              <c:pt idx="91">
                <c:v>1926.24</c:v>
              </c:pt>
              <c:pt idx="92">
                <c:v>1928.47</c:v>
              </c:pt>
              <c:pt idx="93">
                <c:v>1915.74</c:v>
              </c:pt>
              <c:pt idx="94">
                <c:v>1916.01</c:v>
              </c:pt>
              <c:pt idx="95">
                <c:v>1913.78</c:v>
              </c:pt>
              <c:pt idx="96">
                <c:v>1932.11</c:v>
              </c:pt>
              <c:pt idx="97">
                <c:v>1940.96</c:v>
              </c:pt>
              <c:pt idx="98">
                <c:v>1953.08</c:v>
              </c:pt>
              <c:pt idx="99">
                <c:v>1955.68</c:v>
              </c:pt>
              <c:pt idx="100">
                <c:v>1941.8</c:v>
              </c:pt>
              <c:pt idx="101">
                <c:v>1933.29</c:v>
              </c:pt>
              <c:pt idx="102">
                <c:v>1941.1</c:v>
              </c:pt>
              <c:pt idx="103">
                <c:v>1948.44</c:v>
              </c:pt>
              <c:pt idx="104">
                <c:v>1932.46</c:v>
              </c:pt>
              <c:pt idx="105">
                <c:v>1966.01</c:v>
              </c:pt>
              <c:pt idx="106">
                <c:v>1994.23</c:v>
              </c:pt>
              <c:pt idx="107">
                <c:v>1986.49</c:v>
              </c:pt>
              <c:pt idx="108">
                <c:v>1978.83</c:v>
              </c:pt>
              <c:pt idx="109">
                <c:v>1940.56</c:v>
              </c:pt>
              <c:pt idx="110">
                <c:v>1939.91</c:v>
              </c:pt>
              <c:pt idx="111">
                <c:v>1923.69</c:v>
              </c:pt>
              <c:pt idx="112">
                <c:v>1944.65</c:v>
              </c:pt>
              <c:pt idx="113">
                <c:v>1934.77</c:v>
              </c:pt>
              <c:pt idx="114">
                <c:v>1946.42</c:v>
              </c:pt>
              <c:pt idx="115">
                <c:v>1981.91</c:v>
              </c:pt>
              <c:pt idx="116">
                <c:v>2011.37</c:v>
              </c:pt>
              <c:pt idx="117">
                <c:v>2003.6</c:v>
              </c:pt>
              <c:pt idx="118">
                <c:v>2000.25</c:v>
              </c:pt>
              <c:pt idx="119">
                <c:v>2004.83</c:v>
              </c:pt>
              <c:pt idx="120">
                <c:v>1986.89</c:v>
              </c:pt>
              <c:pt idx="121">
                <c:v>2014.96</c:v>
              </c:pt>
              <c:pt idx="122">
                <c:v>2010.83</c:v>
              </c:pt>
              <c:pt idx="123">
                <c:v>2033.55</c:v>
              </c:pt>
              <c:pt idx="124">
                <c:v>2006.59</c:v>
              </c:pt>
              <c:pt idx="125">
                <c:v>2036.95</c:v>
              </c:pt>
              <c:pt idx="126">
                <c:v>2045.83</c:v>
              </c:pt>
              <c:pt idx="127">
                <c:v>2045.19</c:v>
              </c:pt>
              <c:pt idx="128">
                <c:v>2070.39</c:v>
              </c:pt>
              <c:pt idx="129">
                <c:v>2082.08</c:v>
              </c:pt>
              <c:pt idx="130">
                <c:v>2078.42</c:v>
              </c:pt>
              <c:pt idx="131">
                <c:v>2096.63</c:v>
              </c:pt>
              <c:pt idx="132">
                <c:v>2097.9</c:v>
              </c:pt>
              <c:pt idx="133">
                <c:v>2070.14</c:v>
              </c:pt>
              <c:pt idx="134">
                <c:v>2054.1</c:v>
              </c:pt>
              <c:pt idx="135">
                <c:v>2080.94</c:v>
              </c:pt>
              <c:pt idx="136">
                <c:v>2087.0300000000002</c:v>
              </c:pt>
              <c:pt idx="137">
                <c:v>2091.6799999999998</c:v>
              </c:pt>
              <c:pt idx="138">
                <c:v>2075.31</c:v>
              </c:pt>
              <c:pt idx="139">
                <c:v>2070.5100000000002</c:v>
              </c:pt>
              <c:pt idx="140">
                <c:v>2097.25</c:v>
              </c:pt>
              <c:pt idx="141">
                <c:v>2077.33</c:v>
              </c:pt>
              <c:pt idx="142">
                <c:v>2106.31</c:v>
              </c:pt>
              <c:pt idx="143">
                <c:v>2077.44</c:v>
              </c:pt>
              <c:pt idx="144">
                <c:v>2065.11</c:v>
              </c:pt>
              <c:pt idx="145">
                <c:v>2003.83</c:v>
              </c:pt>
              <c:pt idx="146">
                <c:v>1981.19</c:v>
              </c:pt>
              <c:pt idx="147">
                <c:v>1971.8</c:v>
              </c:pt>
              <c:pt idx="148">
                <c:v>2018.53</c:v>
              </c:pt>
              <c:pt idx="149">
                <c:v>1979.95</c:v>
              </c:pt>
              <c:pt idx="150">
                <c:v>1998.36</c:v>
              </c:pt>
              <c:pt idx="151">
                <c:v>1977.85</c:v>
              </c:pt>
              <c:pt idx="152">
                <c:v>1951</c:v>
              </c:pt>
              <c:pt idx="153">
                <c:v>1974.46</c:v>
              </c:pt>
              <c:pt idx="154">
                <c:v>2006.39</c:v>
              </c:pt>
              <c:pt idx="155">
                <c:v>1971.33</c:v>
              </c:pt>
              <c:pt idx="156">
                <c:v>1914.7</c:v>
              </c:pt>
              <c:pt idx="157">
                <c:v>1955.05</c:v>
              </c:pt>
              <c:pt idx="158">
                <c:v>1932.17</c:v>
              </c:pt>
              <c:pt idx="159">
                <c:v>1919.2</c:v>
              </c:pt>
              <c:pt idx="160">
                <c:v>1817.49</c:v>
              </c:pt>
              <c:pt idx="161">
                <c:v>1825.76</c:v>
              </c:pt>
              <c:pt idx="162">
                <c:v>1844.84</c:v>
              </c:pt>
              <c:pt idx="163">
                <c:v>1831.75</c:v>
              </c:pt>
              <c:pt idx="164">
                <c:v>1892.75</c:v>
              </c:pt>
              <c:pt idx="165">
                <c:v>1913.47</c:v>
              </c:pt>
              <c:pt idx="166">
                <c:v>1931</c:v>
              </c:pt>
              <c:pt idx="167">
                <c:v>1936.88</c:v>
              </c:pt>
              <c:pt idx="168">
                <c:v>1921.27</c:v>
              </c:pt>
              <c:pt idx="169">
                <c:v>1923.91</c:v>
              </c:pt>
              <c:pt idx="170">
                <c:v>1933.61</c:v>
              </c:pt>
              <c:pt idx="171">
                <c:v>1960.55</c:v>
              </c:pt>
              <c:pt idx="172">
                <c:v>1959.43</c:v>
              </c:pt>
              <c:pt idx="173">
                <c:v>1977.54</c:v>
              </c:pt>
              <c:pt idx="174">
                <c:v>1948.3</c:v>
              </c:pt>
              <c:pt idx="175">
                <c:v>1940.5</c:v>
              </c:pt>
              <c:pt idx="176">
                <c:v>1910.67</c:v>
              </c:pt>
              <c:pt idx="177">
                <c:v>1891.46</c:v>
              </c:pt>
              <c:pt idx="178">
                <c:v>1921.28</c:v>
              </c:pt>
              <c:pt idx="179">
                <c:v>1930.29</c:v>
              </c:pt>
              <c:pt idx="180">
                <c:v>1947.77</c:v>
              </c:pt>
              <c:pt idx="181">
                <c:v>1935.34</c:v>
              </c:pt>
              <c:pt idx="182">
                <c:v>1917.71</c:v>
              </c:pt>
              <c:pt idx="183">
                <c:v>1932.97</c:v>
              </c:pt>
              <c:pt idx="184">
                <c:v>1994.16</c:v>
              </c:pt>
              <c:pt idx="185">
                <c:v>1986.96</c:v>
              </c:pt>
              <c:pt idx="186">
                <c:v>1984.61</c:v>
              </c:pt>
              <c:pt idx="187">
                <c:v>1980.02</c:v>
              </c:pt>
              <c:pt idx="188">
                <c:v>1968.1</c:v>
              </c:pt>
              <c:pt idx="189">
                <c:v>1978.37</c:v>
              </c:pt>
              <c:pt idx="190">
                <c:v>1982.86</c:v>
              </c:pt>
              <c:pt idx="191">
                <c:v>1982.9</c:v>
              </c:pt>
              <c:pt idx="192">
                <c:v>2000.28</c:v>
              </c:pt>
              <c:pt idx="193">
                <c:v>2017.12</c:v>
              </c:pt>
              <c:pt idx="194">
                <c:v>2018.75</c:v>
              </c:pt>
              <c:pt idx="195">
                <c:v>2028.13</c:v>
              </c:pt>
              <c:pt idx="196">
                <c:v>2054.1</c:v>
              </c:pt>
              <c:pt idx="197">
                <c:v>2048.23</c:v>
              </c:pt>
              <c:pt idx="198">
                <c:v>2053.96</c:v>
              </c:pt>
              <c:pt idx="199">
                <c:v>2052.09</c:v>
              </c:pt>
              <c:pt idx="200">
                <c:v>2075.56</c:v>
              </c:pt>
              <c:pt idx="201">
                <c:v>2081.14</c:v>
              </c:pt>
              <c:pt idx="202">
                <c:v>2078.94</c:v>
              </c:pt>
              <c:pt idx="203">
                <c:v>2056.2399999999998</c:v>
              </c:pt>
              <c:pt idx="204">
                <c:v>2072.54</c:v>
              </c:pt>
              <c:pt idx="205">
                <c:v>2047.73</c:v>
              </c:pt>
              <c:pt idx="206">
                <c:v>2050.44</c:v>
              </c:pt>
              <c:pt idx="207">
                <c:v>2032.43</c:v>
              </c:pt>
              <c:pt idx="208">
                <c:v>2067.66</c:v>
              </c:pt>
              <c:pt idx="209">
                <c:v>2057.59</c:v>
              </c:pt>
              <c:pt idx="210">
                <c:v>2080</c:v>
              </c:pt>
              <c:pt idx="211">
                <c:v>2086.2399999999998</c:v>
              </c:pt>
              <c:pt idx="212">
                <c:v>2114.15</c:v>
              </c:pt>
              <c:pt idx="213">
                <c:v>2102.89</c:v>
              </c:pt>
              <c:pt idx="214">
                <c:v>2102.7199999999998</c:v>
              </c:pt>
              <c:pt idx="215">
                <c:v>2078.15</c:v>
              </c:pt>
              <c:pt idx="216">
                <c:v>2057.9699999999998</c:v>
              </c:pt>
              <c:pt idx="217">
                <c:v>2063.1999999999998</c:v>
              </c:pt>
              <c:pt idx="218">
                <c:v>2040.16</c:v>
              </c:pt>
              <c:pt idx="219">
                <c:v>2034.47</c:v>
              </c:pt>
              <c:pt idx="220">
                <c:v>2012.81</c:v>
              </c:pt>
              <c:pt idx="221">
                <c:v>1982.46</c:v>
              </c:pt>
              <c:pt idx="222">
                <c:v>1981.81</c:v>
              </c:pt>
              <c:pt idx="223">
                <c:v>1970.88</c:v>
              </c:pt>
              <c:pt idx="224">
                <c:v>1957.66</c:v>
              </c:pt>
              <c:pt idx="225">
                <c:v>1948.18</c:v>
              </c:pt>
              <c:pt idx="226">
                <c:v>1916.29</c:v>
              </c:pt>
              <c:pt idx="227">
                <c:v>1929.33</c:v>
              </c:pt>
              <c:pt idx="228">
                <c:v>1880.51</c:v>
              </c:pt>
              <c:pt idx="229">
                <c:v>1882.38</c:v>
              </c:pt>
              <c:pt idx="230">
                <c:v>1906.51</c:v>
              </c:pt>
              <c:pt idx="231">
                <c:v>1903.67</c:v>
              </c:pt>
              <c:pt idx="232">
                <c:v>1862.38</c:v>
              </c:pt>
              <c:pt idx="233">
                <c:v>1919.44</c:v>
              </c:pt>
              <c:pt idx="234">
                <c:v>1936.68</c:v>
              </c:pt>
              <c:pt idx="235">
                <c:v>1959.11</c:v>
              </c:pt>
              <c:pt idx="236">
                <c:v>1950.64</c:v>
              </c:pt>
              <c:pt idx="237">
                <c:v>1937.82</c:v>
              </c:pt>
              <c:pt idx="238">
                <c:v>1988.73</c:v>
              </c:pt>
              <c:pt idx="239">
                <c:v>2013.36</c:v>
              </c:pt>
              <c:pt idx="240">
                <c:v>2034.38</c:v>
              </c:pt>
              <c:pt idx="241">
                <c:v>2042.82</c:v>
              </c:pt>
              <c:pt idx="242">
                <c:v>2031.17</c:v>
              </c:pt>
              <c:pt idx="243">
                <c:v>2034.07</c:v>
              </c:pt>
              <c:pt idx="244">
                <c:v>1993.18</c:v>
              </c:pt>
              <c:pt idx="245">
                <c:v>1991.03</c:v>
              </c:pt>
              <c:pt idx="246">
                <c:v>1947.49</c:v>
              </c:pt>
              <c:pt idx="247">
                <c:v>1967.37</c:v>
              </c:pt>
              <c:pt idx="248">
                <c:v>1953.39</c:v>
              </c:pt>
              <c:pt idx="249">
                <c:v>1960.1</c:v>
              </c:pt>
              <c:pt idx="250">
                <c:v>1968.16</c:v>
              </c:pt>
              <c:pt idx="251">
                <c:v>1994.59</c:v>
              </c:pt>
              <c:pt idx="252">
                <c:v>1978.03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23328"/>
        <c:axId val="151524864"/>
      </c:lineChart>
      <c:catAx>
        <c:axId val="1515233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2486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1524864"/>
        <c:scaling>
          <c:orientation val="minMax"/>
          <c:min val="1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23328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t>CERX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ATX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47"/>
              <c:pt idx="0">
                <c:v>39084</c:v>
              </c:pt>
              <c:pt idx="1">
                <c:v>39085</c:v>
              </c:pt>
              <c:pt idx="2">
                <c:v>39086</c:v>
              </c:pt>
              <c:pt idx="3">
                <c:v>39087</c:v>
              </c:pt>
              <c:pt idx="4">
                <c:v>39090</c:v>
              </c:pt>
              <c:pt idx="5">
                <c:v>39091</c:v>
              </c:pt>
              <c:pt idx="6">
                <c:v>39092</c:v>
              </c:pt>
              <c:pt idx="7">
                <c:v>39093</c:v>
              </c:pt>
              <c:pt idx="8">
                <c:v>39094</c:v>
              </c:pt>
              <c:pt idx="9">
                <c:v>39097</c:v>
              </c:pt>
              <c:pt idx="10">
                <c:v>39098</c:v>
              </c:pt>
              <c:pt idx="11">
                <c:v>39099</c:v>
              </c:pt>
              <c:pt idx="12">
                <c:v>39100</c:v>
              </c:pt>
              <c:pt idx="13">
                <c:v>39101</c:v>
              </c:pt>
              <c:pt idx="14">
                <c:v>39104</c:v>
              </c:pt>
              <c:pt idx="15">
                <c:v>39105</c:v>
              </c:pt>
              <c:pt idx="16">
                <c:v>39106</c:v>
              </c:pt>
              <c:pt idx="17">
                <c:v>39107</c:v>
              </c:pt>
              <c:pt idx="18">
                <c:v>39108</c:v>
              </c:pt>
              <c:pt idx="19">
                <c:v>39111</c:v>
              </c:pt>
              <c:pt idx="20">
                <c:v>39112</c:v>
              </c:pt>
              <c:pt idx="21">
                <c:v>39113</c:v>
              </c:pt>
              <c:pt idx="22">
                <c:v>39114</c:v>
              </c:pt>
              <c:pt idx="23">
                <c:v>39115</c:v>
              </c:pt>
              <c:pt idx="24">
                <c:v>39118</c:v>
              </c:pt>
              <c:pt idx="25">
                <c:v>39119</c:v>
              </c:pt>
              <c:pt idx="26">
                <c:v>39120</c:v>
              </c:pt>
              <c:pt idx="27">
                <c:v>39121</c:v>
              </c:pt>
              <c:pt idx="28">
                <c:v>39122</c:v>
              </c:pt>
              <c:pt idx="29">
                <c:v>39125</c:v>
              </c:pt>
              <c:pt idx="30">
                <c:v>39126</c:v>
              </c:pt>
              <c:pt idx="31">
                <c:v>39127</c:v>
              </c:pt>
              <c:pt idx="32">
                <c:v>39128</c:v>
              </c:pt>
              <c:pt idx="33">
                <c:v>39129</c:v>
              </c:pt>
              <c:pt idx="34">
                <c:v>39132</c:v>
              </c:pt>
              <c:pt idx="35">
                <c:v>39133</c:v>
              </c:pt>
              <c:pt idx="36">
                <c:v>39134</c:v>
              </c:pt>
              <c:pt idx="37">
                <c:v>39135</c:v>
              </c:pt>
              <c:pt idx="38">
                <c:v>39136</c:v>
              </c:pt>
              <c:pt idx="39">
                <c:v>39139</c:v>
              </c:pt>
              <c:pt idx="40">
                <c:v>39140</c:v>
              </c:pt>
              <c:pt idx="41">
                <c:v>39141</c:v>
              </c:pt>
              <c:pt idx="42">
                <c:v>39142</c:v>
              </c:pt>
              <c:pt idx="43">
                <c:v>39143</c:v>
              </c:pt>
              <c:pt idx="44">
                <c:v>39146</c:v>
              </c:pt>
              <c:pt idx="45">
                <c:v>39147</c:v>
              </c:pt>
              <c:pt idx="46">
                <c:v>39148</c:v>
              </c:pt>
              <c:pt idx="47">
                <c:v>39149</c:v>
              </c:pt>
              <c:pt idx="48">
                <c:v>39150</c:v>
              </c:pt>
              <c:pt idx="49">
                <c:v>39153</c:v>
              </c:pt>
              <c:pt idx="50">
                <c:v>39154</c:v>
              </c:pt>
              <c:pt idx="51">
                <c:v>39155</c:v>
              </c:pt>
              <c:pt idx="52">
                <c:v>39156</c:v>
              </c:pt>
              <c:pt idx="53">
                <c:v>39157</c:v>
              </c:pt>
              <c:pt idx="54">
                <c:v>39160</c:v>
              </c:pt>
              <c:pt idx="55">
                <c:v>39161</c:v>
              </c:pt>
              <c:pt idx="56">
                <c:v>39162</c:v>
              </c:pt>
              <c:pt idx="57">
                <c:v>39163</c:v>
              </c:pt>
              <c:pt idx="58">
                <c:v>39164</c:v>
              </c:pt>
              <c:pt idx="59">
                <c:v>39167</c:v>
              </c:pt>
              <c:pt idx="60">
                <c:v>39168</c:v>
              </c:pt>
              <c:pt idx="61">
                <c:v>39169</c:v>
              </c:pt>
              <c:pt idx="62">
                <c:v>39170</c:v>
              </c:pt>
              <c:pt idx="63">
                <c:v>39171</c:v>
              </c:pt>
              <c:pt idx="64">
                <c:v>39174</c:v>
              </c:pt>
              <c:pt idx="65">
                <c:v>39175</c:v>
              </c:pt>
              <c:pt idx="66">
                <c:v>39176</c:v>
              </c:pt>
              <c:pt idx="67">
                <c:v>39177</c:v>
              </c:pt>
              <c:pt idx="68">
                <c:v>39182</c:v>
              </c:pt>
              <c:pt idx="69">
                <c:v>39183</c:v>
              </c:pt>
              <c:pt idx="70">
                <c:v>39184</c:v>
              </c:pt>
              <c:pt idx="71">
                <c:v>39185</c:v>
              </c:pt>
              <c:pt idx="72">
                <c:v>39188</c:v>
              </c:pt>
              <c:pt idx="73">
                <c:v>39189</c:v>
              </c:pt>
              <c:pt idx="74">
                <c:v>39190</c:v>
              </c:pt>
              <c:pt idx="75">
                <c:v>39191</c:v>
              </c:pt>
              <c:pt idx="76">
                <c:v>39192</c:v>
              </c:pt>
              <c:pt idx="77">
                <c:v>39195</c:v>
              </c:pt>
              <c:pt idx="78">
                <c:v>39196</c:v>
              </c:pt>
              <c:pt idx="79">
                <c:v>39197</c:v>
              </c:pt>
              <c:pt idx="80">
                <c:v>39198</c:v>
              </c:pt>
              <c:pt idx="81">
                <c:v>39199</c:v>
              </c:pt>
              <c:pt idx="82">
                <c:v>39202</c:v>
              </c:pt>
              <c:pt idx="83">
                <c:v>39204</c:v>
              </c:pt>
              <c:pt idx="84">
                <c:v>39205</c:v>
              </c:pt>
              <c:pt idx="85">
                <c:v>39206</c:v>
              </c:pt>
              <c:pt idx="86">
                <c:v>39209</c:v>
              </c:pt>
              <c:pt idx="87">
                <c:v>39210</c:v>
              </c:pt>
              <c:pt idx="88">
                <c:v>39211</c:v>
              </c:pt>
              <c:pt idx="89">
                <c:v>39212</c:v>
              </c:pt>
              <c:pt idx="90">
                <c:v>39213</c:v>
              </c:pt>
              <c:pt idx="91">
                <c:v>39216</c:v>
              </c:pt>
              <c:pt idx="92">
                <c:v>39217</c:v>
              </c:pt>
              <c:pt idx="93">
                <c:v>39218</c:v>
              </c:pt>
              <c:pt idx="94">
                <c:v>39220</c:v>
              </c:pt>
              <c:pt idx="95">
                <c:v>39223</c:v>
              </c:pt>
              <c:pt idx="96">
                <c:v>39224</c:v>
              </c:pt>
              <c:pt idx="97">
                <c:v>39225</c:v>
              </c:pt>
              <c:pt idx="98">
                <c:v>39226</c:v>
              </c:pt>
              <c:pt idx="99">
                <c:v>39227</c:v>
              </c:pt>
              <c:pt idx="100">
                <c:v>39231</c:v>
              </c:pt>
              <c:pt idx="101">
                <c:v>39232</c:v>
              </c:pt>
              <c:pt idx="102">
                <c:v>39233</c:v>
              </c:pt>
              <c:pt idx="103">
                <c:v>39234</c:v>
              </c:pt>
              <c:pt idx="104">
                <c:v>39237</c:v>
              </c:pt>
              <c:pt idx="105">
                <c:v>39238</c:v>
              </c:pt>
              <c:pt idx="106">
                <c:v>39239</c:v>
              </c:pt>
              <c:pt idx="107">
                <c:v>39241</c:v>
              </c:pt>
              <c:pt idx="108">
                <c:v>39244</c:v>
              </c:pt>
              <c:pt idx="109">
                <c:v>39245</c:v>
              </c:pt>
              <c:pt idx="110">
                <c:v>39246</c:v>
              </c:pt>
              <c:pt idx="111">
                <c:v>39247</c:v>
              </c:pt>
              <c:pt idx="112">
                <c:v>39248</c:v>
              </c:pt>
              <c:pt idx="113">
                <c:v>39251</c:v>
              </c:pt>
              <c:pt idx="114">
                <c:v>39252</c:v>
              </c:pt>
              <c:pt idx="115">
                <c:v>39253</c:v>
              </c:pt>
              <c:pt idx="116">
                <c:v>39254</c:v>
              </c:pt>
              <c:pt idx="117">
                <c:v>39255</c:v>
              </c:pt>
              <c:pt idx="118">
                <c:v>39258</c:v>
              </c:pt>
              <c:pt idx="119">
                <c:v>39259</c:v>
              </c:pt>
              <c:pt idx="120">
                <c:v>39260</c:v>
              </c:pt>
              <c:pt idx="121">
                <c:v>39261</c:v>
              </c:pt>
              <c:pt idx="122">
                <c:v>39262</c:v>
              </c:pt>
              <c:pt idx="123">
                <c:v>39265</c:v>
              </c:pt>
              <c:pt idx="124">
                <c:v>39266</c:v>
              </c:pt>
              <c:pt idx="125">
                <c:v>39267</c:v>
              </c:pt>
              <c:pt idx="126">
                <c:v>39268</c:v>
              </c:pt>
              <c:pt idx="127">
                <c:v>39269</c:v>
              </c:pt>
              <c:pt idx="128">
                <c:v>39272</c:v>
              </c:pt>
              <c:pt idx="129">
                <c:v>39273</c:v>
              </c:pt>
              <c:pt idx="130">
                <c:v>39274</c:v>
              </c:pt>
              <c:pt idx="131">
                <c:v>39275</c:v>
              </c:pt>
              <c:pt idx="132">
                <c:v>39276</c:v>
              </c:pt>
              <c:pt idx="133">
                <c:v>39279</c:v>
              </c:pt>
              <c:pt idx="134">
                <c:v>39280</c:v>
              </c:pt>
              <c:pt idx="135">
                <c:v>39281</c:v>
              </c:pt>
              <c:pt idx="136">
                <c:v>39282</c:v>
              </c:pt>
              <c:pt idx="137">
                <c:v>39283</c:v>
              </c:pt>
              <c:pt idx="138">
                <c:v>39286</c:v>
              </c:pt>
              <c:pt idx="139">
                <c:v>39287</c:v>
              </c:pt>
              <c:pt idx="140">
                <c:v>39288</c:v>
              </c:pt>
              <c:pt idx="141">
                <c:v>39289</c:v>
              </c:pt>
              <c:pt idx="142">
                <c:v>39290</c:v>
              </c:pt>
              <c:pt idx="143">
                <c:v>39293</c:v>
              </c:pt>
              <c:pt idx="144">
                <c:v>39294</c:v>
              </c:pt>
              <c:pt idx="145">
                <c:v>39295</c:v>
              </c:pt>
              <c:pt idx="146">
                <c:v>39296</c:v>
              </c:pt>
              <c:pt idx="147">
                <c:v>39297</c:v>
              </c:pt>
              <c:pt idx="148">
                <c:v>39300</c:v>
              </c:pt>
              <c:pt idx="149">
                <c:v>39301</c:v>
              </c:pt>
              <c:pt idx="150">
                <c:v>39302</c:v>
              </c:pt>
              <c:pt idx="151">
                <c:v>39303</c:v>
              </c:pt>
              <c:pt idx="152">
                <c:v>39304</c:v>
              </c:pt>
              <c:pt idx="153">
                <c:v>39307</c:v>
              </c:pt>
              <c:pt idx="154">
                <c:v>39308</c:v>
              </c:pt>
              <c:pt idx="155">
                <c:v>39310</c:v>
              </c:pt>
              <c:pt idx="156">
                <c:v>39311</c:v>
              </c:pt>
              <c:pt idx="157">
                <c:v>39314</c:v>
              </c:pt>
              <c:pt idx="158">
                <c:v>39315</c:v>
              </c:pt>
              <c:pt idx="159">
                <c:v>39316</c:v>
              </c:pt>
              <c:pt idx="160">
                <c:v>39317</c:v>
              </c:pt>
              <c:pt idx="161">
                <c:v>39318</c:v>
              </c:pt>
              <c:pt idx="162">
                <c:v>39321</c:v>
              </c:pt>
              <c:pt idx="163">
                <c:v>39322</c:v>
              </c:pt>
              <c:pt idx="164">
                <c:v>39323</c:v>
              </c:pt>
              <c:pt idx="165">
                <c:v>39324</c:v>
              </c:pt>
              <c:pt idx="166">
                <c:v>39325</c:v>
              </c:pt>
              <c:pt idx="167">
                <c:v>39328</c:v>
              </c:pt>
              <c:pt idx="168">
                <c:v>39329</c:v>
              </c:pt>
              <c:pt idx="169">
                <c:v>39330</c:v>
              </c:pt>
              <c:pt idx="170">
                <c:v>39331</c:v>
              </c:pt>
              <c:pt idx="171">
                <c:v>39332</c:v>
              </c:pt>
              <c:pt idx="172">
                <c:v>39335</c:v>
              </c:pt>
              <c:pt idx="173">
                <c:v>39336</c:v>
              </c:pt>
              <c:pt idx="174">
                <c:v>39337</c:v>
              </c:pt>
              <c:pt idx="175">
                <c:v>39338</c:v>
              </c:pt>
              <c:pt idx="176">
                <c:v>39339</c:v>
              </c:pt>
              <c:pt idx="177">
                <c:v>39342</c:v>
              </c:pt>
              <c:pt idx="178">
                <c:v>39343</c:v>
              </c:pt>
              <c:pt idx="179">
                <c:v>39344</c:v>
              </c:pt>
              <c:pt idx="180">
                <c:v>39345</c:v>
              </c:pt>
              <c:pt idx="181">
                <c:v>39346</c:v>
              </c:pt>
              <c:pt idx="182">
                <c:v>39349</c:v>
              </c:pt>
              <c:pt idx="183">
                <c:v>39350</c:v>
              </c:pt>
              <c:pt idx="184">
                <c:v>39351</c:v>
              </c:pt>
              <c:pt idx="185">
                <c:v>39352</c:v>
              </c:pt>
              <c:pt idx="186">
                <c:v>39353</c:v>
              </c:pt>
              <c:pt idx="187">
                <c:v>39356</c:v>
              </c:pt>
              <c:pt idx="188">
                <c:v>39357</c:v>
              </c:pt>
              <c:pt idx="189">
                <c:v>39358</c:v>
              </c:pt>
              <c:pt idx="190">
                <c:v>39359</c:v>
              </c:pt>
              <c:pt idx="191">
                <c:v>39360</c:v>
              </c:pt>
              <c:pt idx="192">
                <c:v>39363</c:v>
              </c:pt>
              <c:pt idx="193">
                <c:v>39364</c:v>
              </c:pt>
              <c:pt idx="194">
                <c:v>39365</c:v>
              </c:pt>
              <c:pt idx="195">
                <c:v>39366</c:v>
              </c:pt>
              <c:pt idx="196">
                <c:v>39367</c:v>
              </c:pt>
              <c:pt idx="197">
                <c:v>39370</c:v>
              </c:pt>
              <c:pt idx="198">
                <c:v>39371</c:v>
              </c:pt>
              <c:pt idx="199">
                <c:v>39372</c:v>
              </c:pt>
              <c:pt idx="200">
                <c:v>39373</c:v>
              </c:pt>
              <c:pt idx="201">
                <c:v>39374</c:v>
              </c:pt>
              <c:pt idx="202">
                <c:v>39377</c:v>
              </c:pt>
              <c:pt idx="203">
                <c:v>39378</c:v>
              </c:pt>
              <c:pt idx="204">
                <c:v>39379</c:v>
              </c:pt>
              <c:pt idx="205">
                <c:v>39380</c:v>
              </c:pt>
              <c:pt idx="206">
                <c:v>39384</c:v>
              </c:pt>
              <c:pt idx="207">
                <c:v>39385</c:v>
              </c:pt>
              <c:pt idx="208">
                <c:v>39386</c:v>
              </c:pt>
              <c:pt idx="209">
                <c:v>39388</c:v>
              </c:pt>
              <c:pt idx="210">
                <c:v>39391</c:v>
              </c:pt>
              <c:pt idx="211">
                <c:v>39392</c:v>
              </c:pt>
              <c:pt idx="212">
                <c:v>39393</c:v>
              </c:pt>
              <c:pt idx="213">
                <c:v>39394</c:v>
              </c:pt>
              <c:pt idx="214">
                <c:v>39395</c:v>
              </c:pt>
              <c:pt idx="215">
                <c:v>39398</c:v>
              </c:pt>
              <c:pt idx="216">
                <c:v>39399</c:v>
              </c:pt>
              <c:pt idx="217">
                <c:v>39400</c:v>
              </c:pt>
              <c:pt idx="218">
                <c:v>39401</c:v>
              </c:pt>
              <c:pt idx="219">
                <c:v>39402</c:v>
              </c:pt>
              <c:pt idx="220">
                <c:v>39405</c:v>
              </c:pt>
              <c:pt idx="221">
                <c:v>39406</c:v>
              </c:pt>
              <c:pt idx="222">
                <c:v>39407</c:v>
              </c:pt>
              <c:pt idx="223">
                <c:v>39408</c:v>
              </c:pt>
              <c:pt idx="224">
                <c:v>39409</c:v>
              </c:pt>
              <c:pt idx="225">
                <c:v>39412</c:v>
              </c:pt>
              <c:pt idx="226">
                <c:v>39413</c:v>
              </c:pt>
              <c:pt idx="227">
                <c:v>39414</c:v>
              </c:pt>
              <c:pt idx="228">
                <c:v>39415</c:v>
              </c:pt>
              <c:pt idx="229">
                <c:v>39416</c:v>
              </c:pt>
              <c:pt idx="230">
                <c:v>39419</c:v>
              </c:pt>
              <c:pt idx="231">
                <c:v>39420</c:v>
              </c:pt>
              <c:pt idx="232">
                <c:v>39421</c:v>
              </c:pt>
              <c:pt idx="233">
                <c:v>39422</c:v>
              </c:pt>
              <c:pt idx="234">
                <c:v>39423</c:v>
              </c:pt>
              <c:pt idx="235">
                <c:v>39426</c:v>
              </c:pt>
              <c:pt idx="236">
                <c:v>39427</c:v>
              </c:pt>
              <c:pt idx="237">
                <c:v>39428</c:v>
              </c:pt>
              <c:pt idx="238">
                <c:v>39429</c:v>
              </c:pt>
              <c:pt idx="239">
                <c:v>39430</c:v>
              </c:pt>
              <c:pt idx="240">
                <c:v>39433</c:v>
              </c:pt>
              <c:pt idx="241">
                <c:v>39434</c:v>
              </c:pt>
              <c:pt idx="242">
                <c:v>39435</c:v>
              </c:pt>
              <c:pt idx="243">
                <c:v>39436</c:v>
              </c:pt>
              <c:pt idx="244">
                <c:v>39437</c:v>
              </c:pt>
              <c:pt idx="245">
                <c:v>39443</c:v>
              </c:pt>
              <c:pt idx="246">
                <c:v>39444</c:v>
              </c:pt>
            </c:numLit>
          </c:cat>
          <c:val>
            <c:numLit>
              <c:formatCode>General</c:formatCode>
              <c:ptCount val="247"/>
              <c:pt idx="0">
                <c:v>4558.96</c:v>
              </c:pt>
              <c:pt idx="1">
                <c:v>4565.91</c:v>
              </c:pt>
              <c:pt idx="2">
                <c:v>4515.17</c:v>
              </c:pt>
              <c:pt idx="3">
                <c:v>4421.55</c:v>
              </c:pt>
              <c:pt idx="4">
                <c:v>4381.5</c:v>
              </c:pt>
              <c:pt idx="5">
                <c:v>4405.16</c:v>
              </c:pt>
              <c:pt idx="6">
                <c:v>4307.07</c:v>
              </c:pt>
              <c:pt idx="7">
                <c:v>4372.34</c:v>
              </c:pt>
              <c:pt idx="8">
                <c:v>4397.04</c:v>
              </c:pt>
              <c:pt idx="9">
                <c:v>4421.76</c:v>
              </c:pt>
              <c:pt idx="10">
                <c:v>4381.75</c:v>
              </c:pt>
              <c:pt idx="11">
                <c:v>4365.6099999999997</c:v>
              </c:pt>
              <c:pt idx="12">
                <c:v>4356.79</c:v>
              </c:pt>
              <c:pt idx="13">
                <c:v>4394.1899999999996</c:v>
              </c:pt>
              <c:pt idx="14">
                <c:v>4417.28</c:v>
              </c:pt>
              <c:pt idx="15">
                <c:v>4434.58</c:v>
              </c:pt>
              <c:pt idx="16">
                <c:v>4462.4799999999996</c:v>
              </c:pt>
              <c:pt idx="17">
                <c:v>4492.62</c:v>
              </c:pt>
              <c:pt idx="18">
                <c:v>4448.96</c:v>
              </c:pt>
              <c:pt idx="19">
                <c:v>4462.29</c:v>
              </c:pt>
              <c:pt idx="20">
                <c:v>4480.37</c:v>
              </c:pt>
              <c:pt idx="21">
                <c:v>4522.01</c:v>
              </c:pt>
              <c:pt idx="22">
                <c:v>4566.1000000000004</c:v>
              </c:pt>
              <c:pt idx="23">
                <c:v>4560.1899999999996</c:v>
              </c:pt>
              <c:pt idx="24">
                <c:v>4563.9799999999996</c:v>
              </c:pt>
              <c:pt idx="25">
                <c:v>4556.1899999999996</c:v>
              </c:pt>
              <c:pt idx="26">
                <c:v>4571.8100000000004</c:v>
              </c:pt>
              <c:pt idx="27">
                <c:v>4547.4399999999996</c:v>
              </c:pt>
              <c:pt idx="28">
                <c:v>4554.4399999999996</c:v>
              </c:pt>
              <c:pt idx="29">
                <c:v>4534.6000000000004</c:v>
              </c:pt>
              <c:pt idx="30">
                <c:v>4535.6899999999996</c:v>
              </c:pt>
              <c:pt idx="31">
                <c:v>4578.49</c:v>
              </c:pt>
              <c:pt idx="32">
                <c:v>4596.71</c:v>
              </c:pt>
              <c:pt idx="33">
                <c:v>4533.01</c:v>
              </c:pt>
              <c:pt idx="34">
                <c:v>4611.78</c:v>
              </c:pt>
              <c:pt idx="35">
                <c:v>4573.75</c:v>
              </c:pt>
              <c:pt idx="36">
                <c:v>4533.93</c:v>
              </c:pt>
              <c:pt idx="37">
                <c:v>4569.49</c:v>
              </c:pt>
              <c:pt idx="38">
                <c:v>4582.63</c:v>
              </c:pt>
              <c:pt idx="39">
                <c:v>4598.5600000000004</c:v>
              </c:pt>
              <c:pt idx="40">
                <c:v>4372.45</c:v>
              </c:pt>
              <c:pt idx="41">
                <c:v>4335.4799999999996</c:v>
              </c:pt>
              <c:pt idx="42">
                <c:v>4303.3599999999997</c:v>
              </c:pt>
              <c:pt idx="43">
                <c:v>4346.46</c:v>
              </c:pt>
              <c:pt idx="44">
                <c:v>4302.25</c:v>
              </c:pt>
              <c:pt idx="45">
                <c:v>4312.51</c:v>
              </c:pt>
              <c:pt idx="46">
                <c:v>4368.05</c:v>
              </c:pt>
              <c:pt idx="47">
                <c:v>4498.95</c:v>
              </c:pt>
              <c:pt idx="48">
                <c:v>4538.51</c:v>
              </c:pt>
              <c:pt idx="49">
                <c:v>4483.16</c:v>
              </c:pt>
              <c:pt idx="50">
                <c:v>4444.53</c:v>
              </c:pt>
              <c:pt idx="51">
                <c:v>4325.3900000000003</c:v>
              </c:pt>
              <c:pt idx="52">
                <c:v>4429.46</c:v>
              </c:pt>
              <c:pt idx="53">
                <c:v>4436.3999999999996</c:v>
              </c:pt>
              <c:pt idx="54">
                <c:v>4506.8999999999996</c:v>
              </c:pt>
              <c:pt idx="55">
                <c:v>4506.6099999999997</c:v>
              </c:pt>
              <c:pt idx="56">
                <c:v>4540.92</c:v>
              </c:pt>
              <c:pt idx="57">
                <c:v>4633.75</c:v>
              </c:pt>
              <c:pt idx="58">
                <c:v>4654.82</c:v>
              </c:pt>
              <c:pt idx="59">
                <c:v>4701.0200000000004</c:v>
              </c:pt>
              <c:pt idx="60">
                <c:v>4642.97</c:v>
              </c:pt>
              <c:pt idx="61">
                <c:v>4609.6899999999996</c:v>
              </c:pt>
              <c:pt idx="62">
                <c:v>4640.3100000000004</c:v>
              </c:pt>
              <c:pt idx="63">
                <c:v>4645.5</c:v>
              </c:pt>
              <c:pt idx="64">
                <c:v>4674.16</c:v>
              </c:pt>
              <c:pt idx="65">
                <c:v>4689.93</c:v>
              </c:pt>
              <c:pt idx="66">
                <c:v>4695.5</c:v>
              </c:pt>
              <c:pt idx="67">
                <c:v>4683.87</c:v>
              </c:pt>
              <c:pt idx="68">
                <c:v>4733.4399999999996</c:v>
              </c:pt>
              <c:pt idx="69">
                <c:v>4733.07</c:v>
              </c:pt>
              <c:pt idx="70">
                <c:v>4672.63</c:v>
              </c:pt>
              <c:pt idx="71">
                <c:v>4720.03</c:v>
              </c:pt>
              <c:pt idx="72">
                <c:v>4742.04</c:v>
              </c:pt>
              <c:pt idx="73">
                <c:v>4707.4399999999996</c:v>
              </c:pt>
              <c:pt idx="74">
                <c:v>4662.93</c:v>
              </c:pt>
              <c:pt idx="75">
                <c:v>4669.3100000000004</c:v>
              </c:pt>
              <c:pt idx="76">
                <c:v>4717.3599999999997</c:v>
              </c:pt>
              <c:pt idx="77">
                <c:v>4740.5200000000004</c:v>
              </c:pt>
              <c:pt idx="78">
                <c:v>4720.46</c:v>
              </c:pt>
              <c:pt idx="79">
                <c:v>4750.6099999999997</c:v>
              </c:pt>
              <c:pt idx="80">
                <c:v>4823.74</c:v>
              </c:pt>
              <c:pt idx="81">
                <c:v>4809.5</c:v>
              </c:pt>
              <c:pt idx="82">
                <c:v>4738.51</c:v>
              </c:pt>
              <c:pt idx="83">
                <c:v>4719.97</c:v>
              </c:pt>
              <c:pt idx="84">
                <c:v>4732.26</c:v>
              </c:pt>
              <c:pt idx="85">
                <c:v>4726.88</c:v>
              </c:pt>
              <c:pt idx="86">
                <c:v>4723.6899999999996</c:v>
              </c:pt>
              <c:pt idx="87">
                <c:v>4684.22</c:v>
              </c:pt>
              <c:pt idx="88">
                <c:v>4724.22</c:v>
              </c:pt>
              <c:pt idx="89">
                <c:v>4679.09</c:v>
              </c:pt>
              <c:pt idx="90">
                <c:v>4667.71</c:v>
              </c:pt>
              <c:pt idx="91">
                <c:v>4681.8100000000004</c:v>
              </c:pt>
              <c:pt idx="92">
                <c:v>4717.51</c:v>
              </c:pt>
              <c:pt idx="93">
                <c:v>4767.25</c:v>
              </c:pt>
              <c:pt idx="94">
                <c:v>4818.82</c:v>
              </c:pt>
              <c:pt idx="95">
                <c:v>4817.47</c:v>
              </c:pt>
              <c:pt idx="96">
                <c:v>4825.25</c:v>
              </c:pt>
              <c:pt idx="97">
                <c:v>4883.43</c:v>
              </c:pt>
              <c:pt idx="98">
                <c:v>4867.7700000000004</c:v>
              </c:pt>
              <c:pt idx="99">
                <c:v>4857.3</c:v>
              </c:pt>
              <c:pt idx="100">
                <c:v>4884.6000000000004</c:v>
              </c:pt>
              <c:pt idx="101">
                <c:v>4823.8</c:v>
              </c:pt>
              <c:pt idx="102">
                <c:v>4885.38</c:v>
              </c:pt>
              <c:pt idx="103">
                <c:v>4916.9399999999996</c:v>
              </c:pt>
              <c:pt idx="104">
                <c:v>4914.93</c:v>
              </c:pt>
              <c:pt idx="105">
                <c:v>4872.3100000000004</c:v>
              </c:pt>
              <c:pt idx="106">
                <c:v>4780.6099999999997</c:v>
              </c:pt>
              <c:pt idx="107">
                <c:v>4766.9399999999996</c:v>
              </c:pt>
              <c:pt idx="108">
                <c:v>4834.4399999999996</c:v>
              </c:pt>
              <c:pt idx="109">
                <c:v>4798.2</c:v>
              </c:pt>
              <c:pt idx="110">
                <c:v>4789.4399999999996</c:v>
              </c:pt>
              <c:pt idx="111">
                <c:v>4907.3999999999996</c:v>
              </c:pt>
              <c:pt idx="112">
                <c:v>4967.6099999999997</c:v>
              </c:pt>
              <c:pt idx="113">
                <c:v>4945.34</c:v>
              </c:pt>
              <c:pt idx="114">
                <c:v>4923.29</c:v>
              </c:pt>
              <c:pt idx="115">
                <c:v>4956.25</c:v>
              </c:pt>
              <c:pt idx="116">
                <c:v>4903.17</c:v>
              </c:pt>
              <c:pt idx="117">
                <c:v>4906.93</c:v>
              </c:pt>
              <c:pt idx="118">
                <c:v>4834.25</c:v>
              </c:pt>
              <c:pt idx="119">
                <c:v>4805.12</c:v>
              </c:pt>
              <c:pt idx="120">
                <c:v>4764.03</c:v>
              </c:pt>
              <c:pt idx="121">
                <c:v>4817.05</c:v>
              </c:pt>
              <c:pt idx="122">
                <c:v>4869.26</c:v>
              </c:pt>
              <c:pt idx="123">
                <c:v>4873.1099999999997</c:v>
              </c:pt>
              <c:pt idx="124">
                <c:v>4905.0200000000004</c:v>
              </c:pt>
              <c:pt idx="125">
                <c:v>4932.3599999999997</c:v>
              </c:pt>
              <c:pt idx="126">
                <c:v>4933.57</c:v>
              </c:pt>
              <c:pt idx="127">
                <c:v>4971.37</c:v>
              </c:pt>
              <c:pt idx="128">
                <c:v>4981.87</c:v>
              </c:pt>
              <c:pt idx="129">
                <c:v>4936.9399999999996</c:v>
              </c:pt>
              <c:pt idx="130">
                <c:v>4868.09</c:v>
              </c:pt>
              <c:pt idx="131">
                <c:v>4918.18</c:v>
              </c:pt>
              <c:pt idx="132">
                <c:v>4926.07</c:v>
              </c:pt>
              <c:pt idx="133">
                <c:v>4925.07</c:v>
              </c:pt>
              <c:pt idx="134">
                <c:v>4872.9799999999996</c:v>
              </c:pt>
              <c:pt idx="135">
                <c:v>4830.17</c:v>
              </c:pt>
              <c:pt idx="136">
                <c:v>4888.0600000000004</c:v>
              </c:pt>
              <c:pt idx="137">
                <c:v>4834.2299999999996</c:v>
              </c:pt>
              <c:pt idx="138">
                <c:v>4866.04</c:v>
              </c:pt>
              <c:pt idx="139">
                <c:v>4820.26</c:v>
              </c:pt>
              <c:pt idx="140">
                <c:v>4786.28</c:v>
              </c:pt>
              <c:pt idx="141">
                <c:v>4628</c:v>
              </c:pt>
              <c:pt idx="142">
                <c:v>4567.1099999999997</c:v>
              </c:pt>
              <c:pt idx="143">
                <c:v>4534.2700000000004</c:v>
              </c:pt>
              <c:pt idx="144">
                <c:v>4685.24</c:v>
              </c:pt>
              <c:pt idx="145">
                <c:v>4617.8599999999997</c:v>
              </c:pt>
              <c:pt idx="146">
                <c:v>4674.63</c:v>
              </c:pt>
              <c:pt idx="147">
                <c:v>4618.43</c:v>
              </c:pt>
              <c:pt idx="148">
                <c:v>4552.34</c:v>
              </c:pt>
              <c:pt idx="149">
                <c:v>4585.47</c:v>
              </c:pt>
              <c:pt idx="150">
                <c:v>4661.17</c:v>
              </c:pt>
              <c:pt idx="151">
                <c:v>4591.4799999999996</c:v>
              </c:pt>
              <c:pt idx="152">
                <c:v>4434.68</c:v>
              </c:pt>
              <c:pt idx="153">
                <c:v>4545.63</c:v>
              </c:pt>
              <c:pt idx="154">
                <c:v>4529.4799999999996</c:v>
              </c:pt>
              <c:pt idx="155">
                <c:v>4297.28</c:v>
              </c:pt>
              <c:pt idx="156">
                <c:v>4283.05</c:v>
              </c:pt>
              <c:pt idx="157">
                <c:v>4354.93</c:v>
              </c:pt>
              <c:pt idx="158">
                <c:v>4323.71</c:v>
              </c:pt>
              <c:pt idx="159">
                <c:v>4435.6000000000004</c:v>
              </c:pt>
              <c:pt idx="160">
                <c:v>4484.26</c:v>
              </c:pt>
              <c:pt idx="161">
                <c:v>4508.72</c:v>
              </c:pt>
              <c:pt idx="162">
                <c:v>4535.99</c:v>
              </c:pt>
              <c:pt idx="163">
                <c:v>4497.22</c:v>
              </c:pt>
              <c:pt idx="164">
                <c:v>4483.09</c:v>
              </c:pt>
              <c:pt idx="165">
                <c:v>4513.4799999999996</c:v>
              </c:pt>
              <c:pt idx="166">
                <c:v>4579.6099999999997</c:v>
              </c:pt>
              <c:pt idx="167">
                <c:v>4583.87</c:v>
              </c:pt>
              <c:pt idx="168">
                <c:v>4674.3599999999997</c:v>
              </c:pt>
              <c:pt idx="169">
                <c:v>4580.49</c:v>
              </c:pt>
              <c:pt idx="170">
                <c:v>4567.91</c:v>
              </c:pt>
              <c:pt idx="171">
                <c:v>4487.09</c:v>
              </c:pt>
              <c:pt idx="172">
                <c:v>4427.1499999999996</c:v>
              </c:pt>
              <c:pt idx="173">
                <c:v>4499.5200000000004</c:v>
              </c:pt>
              <c:pt idx="174">
                <c:v>4472.7700000000004</c:v>
              </c:pt>
              <c:pt idx="175">
                <c:v>4512.38</c:v>
              </c:pt>
              <c:pt idx="176">
                <c:v>4474.3900000000003</c:v>
              </c:pt>
              <c:pt idx="177">
                <c:v>4400.55</c:v>
              </c:pt>
              <c:pt idx="178">
                <c:v>4457.05</c:v>
              </c:pt>
              <c:pt idx="179">
                <c:v>4622</c:v>
              </c:pt>
              <c:pt idx="180">
                <c:v>4592.54</c:v>
              </c:pt>
              <c:pt idx="181">
                <c:v>4582.45</c:v>
              </c:pt>
              <c:pt idx="182">
                <c:v>4595.59</c:v>
              </c:pt>
              <c:pt idx="183">
                <c:v>4537.05</c:v>
              </c:pt>
              <c:pt idx="184">
                <c:v>4532.2299999999996</c:v>
              </c:pt>
              <c:pt idx="185">
                <c:v>4545.8900000000003</c:v>
              </c:pt>
              <c:pt idx="186">
                <c:v>4527.3</c:v>
              </c:pt>
              <c:pt idx="187">
                <c:v>4563.42</c:v>
              </c:pt>
              <c:pt idx="188">
                <c:v>4637.91</c:v>
              </c:pt>
              <c:pt idx="189">
                <c:v>4687.09</c:v>
              </c:pt>
              <c:pt idx="190">
                <c:v>4753.29</c:v>
              </c:pt>
              <c:pt idx="191">
                <c:v>4843.8900000000003</c:v>
              </c:pt>
              <c:pt idx="192">
                <c:v>4785.4799999999996</c:v>
              </c:pt>
              <c:pt idx="193">
                <c:v>4786.03</c:v>
              </c:pt>
              <c:pt idx="194">
                <c:v>4795.8900000000003</c:v>
              </c:pt>
              <c:pt idx="195">
                <c:v>4832.62</c:v>
              </c:pt>
              <c:pt idx="196">
                <c:v>4858.1099999999997</c:v>
              </c:pt>
              <c:pt idx="197">
                <c:v>4811.8500000000004</c:v>
              </c:pt>
              <c:pt idx="198">
                <c:v>4781.6400000000003</c:v>
              </c:pt>
              <c:pt idx="199">
                <c:v>4844.3599999999997</c:v>
              </c:pt>
              <c:pt idx="200">
                <c:v>4789.08</c:v>
              </c:pt>
              <c:pt idx="201">
                <c:v>4796.4799999999996</c:v>
              </c:pt>
              <c:pt idx="202">
                <c:v>4708.0200000000004</c:v>
              </c:pt>
              <c:pt idx="203">
                <c:v>4774.67</c:v>
              </c:pt>
              <c:pt idx="204">
                <c:v>4742.26</c:v>
              </c:pt>
              <c:pt idx="205">
                <c:v>4786.05</c:v>
              </c:pt>
              <c:pt idx="206">
                <c:v>4867.78</c:v>
              </c:pt>
              <c:pt idx="207">
                <c:v>4835.0200000000004</c:v>
              </c:pt>
              <c:pt idx="208">
                <c:v>4871.71</c:v>
              </c:pt>
              <c:pt idx="209">
                <c:v>4763.76</c:v>
              </c:pt>
              <c:pt idx="210">
                <c:v>4691.58</c:v>
              </c:pt>
              <c:pt idx="211">
                <c:v>4703.1000000000004</c:v>
              </c:pt>
              <c:pt idx="212">
                <c:v>4644.3999999999996</c:v>
              </c:pt>
              <c:pt idx="213">
                <c:v>4659.51</c:v>
              </c:pt>
              <c:pt idx="214">
                <c:v>4587.42</c:v>
              </c:pt>
              <c:pt idx="215">
                <c:v>4569.88</c:v>
              </c:pt>
              <c:pt idx="216">
                <c:v>4534.95</c:v>
              </c:pt>
              <c:pt idx="217">
                <c:v>4500.3500000000004</c:v>
              </c:pt>
              <c:pt idx="218">
                <c:v>4433.54</c:v>
              </c:pt>
              <c:pt idx="219">
                <c:v>4411.1400000000003</c:v>
              </c:pt>
              <c:pt idx="220">
                <c:v>4267.32</c:v>
              </c:pt>
              <c:pt idx="221">
                <c:v>4322.28</c:v>
              </c:pt>
              <c:pt idx="222">
                <c:v>4171.8999999999996</c:v>
              </c:pt>
              <c:pt idx="223">
                <c:v>4178.83</c:v>
              </c:pt>
              <c:pt idx="224">
                <c:v>4241.79</c:v>
              </c:pt>
              <c:pt idx="225">
                <c:v>4276.9799999999996</c:v>
              </c:pt>
              <c:pt idx="226">
                <c:v>4208.49</c:v>
              </c:pt>
              <c:pt idx="227">
                <c:v>4373.53</c:v>
              </c:pt>
              <c:pt idx="228">
                <c:v>4403.9799999999996</c:v>
              </c:pt>
              <c:pt idx="229">
                <c:v>4471.83</c:v>
              </c:pt>
              <c:pt idx="230">
                <c:v>4464.93</c:v>
              </c:pt>
              <c:pt idx="231">
                <c:v>4369.6499999999996</c:v>
              </c:pt>
              <c:pt idx="232">
                <c:v>4448.99</c:v>
              </c:pt>
              <c:pt idx="233">
                <c:v>4479.0200000000004</c:v>
              </c:pt>
              <c:pt idx="234">
                <c:v>4515.3900000000003</c:v>
              </c:pt>
              <c:pt idx="235">
                <c:v>4517.84</c:v>
              </c:pt>
              <c:pt idx="236">
                <c:v>4499.68</c:v>
              </c:pt>
              <c:pt idx="237">
                <c:v>4497.75</c:v>
              </c:pt>
              <c:pt idx="238">
                <c:v>4392.95</c:v>
              </c:pt>
              <c:pt idx="239">
                <c:v>4448.28</c:v>
              </c:pt>
              <c:pt idx="240">
                <c:v>4364.59</c:v>
              </c:pt>
              <c:pt idx="241">
                <c:v>4430.75</c:v>
              </c:pt>
              <c:pt idx="242">
                <c:v>4413.51</c:v>
              </c:pt>
              <c:pt idx="243">
                <c:v>4423.8999999999996</c:v>
              </c:pt>
              <c:pt idx="244">
                <c:v>4477.1099999999997</c:v>
              </c:pt>
              <c:pt idx="245">
                <c:v>4522.6400000000003</c:v>
              </c:pt>
              <c:pt idx="246">
                <c:v>4512.9799999999996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44576"/>
        <c:axId val="151546112"/>
      </c:lineChart>
      <c:catAx>
        <c:axId val="1515445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46112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51546112"/>
        <c:scaling>
          <c:orientation val="minMax"/>
          <c:max val="5100"/>
          <c:min val="4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4457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8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image" Target="../media/image9.emf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13" Type="http://schemas.openxmlformats.org/officeDocument/2006/relationships/chart" Target="../charts/chart20.xml"/><Relationship Id="rId18" Type="http://schemas.openxmlformats.org/officeDocument/2006/relationships/image" Target="../media/image10.emf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12" Type="http://schemas.openxmlformats.org/officeDocument/2006/relationships/chart" Target="../charts/chart19.xml"/><Relationship Id="rId17" Type="http://schemas.openxmlformats.org/officeDocument/2006/relationships/chart" Target="../charts/chart24.xml"/><Relationship Id="rId2" Type="http://schemas.openxmlformats.org/officeDocument/2006/relationships/chart" Target="../charts/chart9.xml"/><Relationship Id="rId16" Type="http://schemas.openxmlformats.org/officeDocument/2006/relationships/chart" Target="../charts/chart23.xml"/><Relationship Id="rId1" Type="http://schemas.openxmlformats.org/officeDocument/2006/relationships/image" Target="../media/image8.jpeg"/><Relationship Id="rId6" Type="http://schemas.openxmlformats.org/officeDocument/2006/relationships/chart" Target="../charts/chart13.xml"/><Relationship Id="rId11" Type="http://schemas.openxmlformats.org/officeDocument/2006/relationships/chart" Target="../charts/chart18.xml"/><Relationship Id="rId5" Type="http://schemas.openxmlformats.org/officeDocument/2006/relationships/chart" Target="../charts/chart12.xml"/><Relationship Id="rId15" Type="http://schemas.openxmlformats.org/officeDocument/2006/relationships/chart" Target="../charts/chart2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Relationship Id="rId1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18" Type="http://schemas.openxmlformats.org/officeDocument/2006/relationships/image" Target="../media/image11.emf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17" Type="http://schemas.openxmlformats.org/officeDocument/2006/relationships/chart" Target="../charts/chart40.xml"/><Relationship Id="rId2" Type="http://schemas.openxmlformats.org/officeDocument/2006/relationships/chart" Target="../charts/chart25.xml"/><Relationship Id="rId16" Type="http://schemas.openxmlformats.org/officeDocument/2006/relationships/chart" Target="../charts/chart39.xml"/><Relationship Id="rId1" Type="http://schemas.openxmlformats.org/officeDocument/2006/relationships/image" Target="../media/image8.jpeg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13" Type="http://schemas.openxmlformats.org/officeDocument/2006/relationships/chart" Target="../charts/chart52.xml"/><Relationship Id="rId18" Type="http://schemas.openxmlformats.org/officeDocument/2006/relationships/image" Target="../media/image12.emf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12" Type="http://schemas.openxmlformats.org/officeDocument/2006/relationships/chart" Target="../charts/chart51.xml"/><Relationship Id="rId17" Type="http://schemas.openxmlformats.org/officeDocument/2006/relationships/chart" Target="../charts/chart56.xml"/><Relationship Id="rId2" Type="http://schemas.openxmlformats.org/officeDocument/2006/relationships/chart" Target="../charts/chart41.xml"/><Relationship Id="rId16" Type="http://schemas.openxmlformats.org/officeDocument/2006/relationships/chart" Target="../charts/chart55.xml"/><Relationship Id="rId1" Type="http://schemas.openxmlformats.org/officeDocument/2006/relationships/image" Target="../media/image8.jpeg"/><Relationship Id="rId6" Type="http://schemas.openxmlformats.org/officeDocument/2006/relationships/chart" Target="../charts/chart45.xml"/><Relationship Id="rId11" Type="http://schemas.openxmlformats.org/officeDocument/2006/relationships/chart" Target="../charts/chart50.xml"/><Relationship Id="rId5" Type="http://schemas.openxmlformats.org/officeDocument/2006/relationships/chart" Target="../charts/chart44.xml"/><Relationship Id="rId15" Type="http://schemas.openxmlformats.org/officeDocument/2006/relationships/chart" Target="../charts/chart54.xml"/><Relationship Id="rId10" Type="http://schemas.openxmlformats.org/officeDocument/2006/relationships/chart" Target="../charts/chart49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Relationship Id="rId14" Type="http://schemas.openxmlformats.org/officeDocument/2006/relationships/chart" Target="../charts/chart5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60</xdr:row>
      <xdr:rowOff>57150</xdr:rowOff>
    </xdr:from>
    <xdr:to>
      <xdr:col>9</xdr:col>
      <xdr:colOff>447675</xdr:colOff>
      <xdr:row>63</xdr:row>
      <xdr:rowOff>123825</xdr:rowOff>
    </xdr:to>
    <xdr:pic>
      <xdr:nvPicPr>
        <xdr:cNvPr id="1290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601200"/>
          <a:ext cx="1209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28575</xdr:rowOff>
    </xdr:from>
    <xdr:to>
      <xdr:col>10</xdr:col>
      <xdr:colOff>9525</xdr:colOff>
      <xdr:row>5</xdr:row>
      <xdr:rowOff>114300</xdr:rowOff>
    </xdr:to>
    <xdr:pic>
      <xdr:nvPicPr>
        <xdr:cNvPr id="1290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575"/>
          <a:ext cx="18383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34</xdr:row>
      <xdr:rowOff>142875</xdr:rowOff>
    </xdr:from>
    <xdr:to>
      <xdr:col>10</xdr:col>
      <xdr:colOff>0</xdr:colOff>
      <xdr:row>41</xdr:row>
      <xdr:rowOff>76200</xdr:rowOff>
    </xdr:to>
    <xdr:sp macro="" textlink="">
      <xdr:nvSpPr>
        <xdr:cNvPr id="129027" name="Text Box 3"/>
        <xdr:cNvSpPr txBox="1">
          <a:spLocks noChangeArrowheads="1"/>
        </xdr:cNvSpPr>
      </xdr:nvSpPr>
      <xdr:spPr bwMode="auto">
        <a:xfrm>
          <a:off x="1533525" y="5476875"/>
          <a:ext cx="52768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600"/>
            </a:lnSpc>
            <a:defRPr sz="1000"/>
          </a:pPr>
          <a:r>
            <a:rPr lang="de-A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Jahresstatistik Indizes 2010</a:t>
          </a:r>
        </a:p>
        <a:p>
          <a:pPr algn="l" rtl="0">
            <a:lnSpc>
              <a:spcPts val="2200"/>
            </a:lnSpc>
            <a:defRPr sz="1000"/>
          </a:pPr>
          <a:r>
            <a:rPr lang="de-AT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Yearly statistics indices 2010</a:t>
          </a:r>
          <a:endParaRPr lang="de-A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28575</xdr:rowOff>
    </xdr:from>
    <xdr:to>
      <xdr:col>3</xdr:col>
      <xdr:colOff>0</xdr:colOff>
      <xdr:row>53</xdr:row>
      <xdr:rowOff>133350</xdr:rowOff>
    </xdr:to>
    <xdr:pic>
      <xdr:nvPicPr>
        <xdr:cNvPr id="1003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6219825" cy="802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28575</xdr:rowOff>
    </xdr:from>
    <xdr:to>
      <xdr:col>3</xdr:col>
      <xdr:colOff>9525</xdr:colOff>
      <xdr:row>70</xdr:row>
      <xdr:rowOff>133350</xdr:rowOff>
    </xdr:to>
    <xdr:pic>
      <xdr:nvPicPr>
        <xdr:cNvPr id="1013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6229350" cy="1077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28575</xdr:rowOff>
    </xdr:from>
    <xdr:to>
      <xdr:col>3</xdr:col>
      <xdr:colOff>9525</xdr:colOff>
      <xdr:row>70</xdr:row>
      <xdr:rowOff>133350</xdr:rowOff>
    </xdr:to>
    <xdr:pic>
      <xdr:nvPicPr>
        <xdr:cNvPr id="1024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6229350" cy="1077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03475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0347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0347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0347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0347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0348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348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03482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03483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5</xdr:row>
      <xdr:rowOff>47625</xdr:rowOff>
    </xdr:from>
    <xdr:to>
      <xdr:col>3</xdr:col>
      <xdr:colOff>9525</xdr:colOff>
      <xdr:row>71</xdr:row>
      <xdr:rowOff>28575</xdr:rowOff>
    </xdr:to>
    <xdr:pic>
      <xdr:nvPicPr>
        <xdr:cNvPr id="1034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"/>
          <a:ext cx="6229350" cy="1081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07616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07617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07618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07619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07620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07621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7622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07623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07624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07625" name="Picture 10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07626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07627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07628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07629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07630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7631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07632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07633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0</xdr:col>
      <xdr:colOff>0</xdr:colOff>
      <xdr:row>5</xdr:row>
      <xdr:rowOff>47625</xdr:rowOff>
    </xdr:from>
    <xdr:to>
      <xdr:col>3</xdr:col>
      <xdr:colOff>0</xdr:colOff>
      <xdr:row>71</xdr:row>
      <xdr:rowOff>19050</xdr:rowOff>
    </xdr:to>
    <xdr:pic>
      <xdr:nvPicPr>
        <xdr:cNvPr id="10763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"/>
          <a:ext cx="6219825" cy="1080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14784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14785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14786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14787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14788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14789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4790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14791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14792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14793" name="Picture 10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14794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14795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14796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14797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14798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4799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14800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14801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0</xdr:col>
      <xdr:colOff>0</xdr:colOff>
      <xdr:row>5</xdr:row>
      <xdr:rowOff>28575</xdr:rowOff>
    </xdr:from>
    <xdr:to>
      <xdr:col>3</xdr:col>
      <xdr:colOff>0</xdr:colOff>
      <xdr:row>71</xdr:row>
      <xdr:rowOff>0</xdr:rowOff>
    </xdr:to>
    <xdr:pic>
      <xdr:nvPicPr>
        <xdr:cNvPr id="11480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6219825" cy="1080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21952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2195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2195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2195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2195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2195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2195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2195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2196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495300</xdr:colOff>
      <xdr:row>0</xdr:row>
      <xdr:rowOff>0</xdr:rowOff>
    </xdr:from>
    <xdr:to>
      <xdr:col>2</xdr:col>
      <xdr:colOff>638175</xdr:colOff>
      <xdr:row>0</xdr:row>
      <xdr:rowOff>0</xdr:rowOff>
    </xdr:to>
    <xdr:pic>
      <xdr:nvPicPr>
        <xdr:cNvPr id="121961" name="Picture 10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2196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2196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2196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2990850</xdr:colOff>
      <xdr:row>0</xdr:row>
      <xdr:rowOff>0</xdr:rowOff>
    </xdr:to>
    <xdr:graphicFrame macro="">
      <xdr:nvGraphicFramePr>
        <xdr:cNvPr id="12196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2196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3228975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2196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3000375</xdr:colOff>
      <xdr:row>0</xdr:row>
      <xdr:rowOff>0</xdr:rowOff>
    </xdr:to>
    <xdr:graphicFrame macro="">
      <xdr:nvGraphicFramePr>
        <xdr:cNvPr id="12196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3200400</xdr:colOff>
      <xdr:row>0</xdr:row>
      <xdr:rowOff>0</xdr:rowOff>
    </xdr:from>
    <xdr:to>
      <xdr:col>2</xdr:col>
      <xdr:colOff>752475</xdr:colOff>
      <xdr:row>0</xdr:row>
      <xdr:rowOff>0</xdr:rowOff>
    </xdr:to>
    <xdr:graphicFrame macro="">
      <xdr:nvGraphicFramePr>
        <xdr:cNvPr id="12196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0</xdr:col>
      <xdr:colOff>0</xdr:colOff>
      <xdr:row>5</xdr:row>
      <xdr:rowOff>47625</xdr:rowOff>
    </xdr:from>
    <xdr:to>
      <xdr:col>3</xdr:col>
      <xdr:colOff>0</xdr:colOff>
      <xdr:row>71</xdr:row>
      <xdr:rowOff>19050</xdr:rowOff>
    </xdr:to>
    <xdr:pic>
      <xdr:nvPicPr>
        <xdr:cNvPr id="12197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"/>
          <a:ext cx="6219825" cy="1080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J52"/>
  <sheetViews>
    <sheetView topLeftCell="A55" zoomScale="75" zoomScaleNormal="75" workbookViewId="0">
      <selection activeCell="F3" sqref="F3"/>
    </sheetView>
  </sheetViews>
  <sheetFormatPr baseColWidth="10" defaultRowHeight="12.75"/>
  <cols>
    <col min="2" max="2" width="8.85546875" customWidth="1"/>
    <col min="3" max="3" width="2.7109375" customWidth="1"/>
    <col min="10" max="10" width="10.5703125" customWidth="1"/>
    <col min="11" max="11" width="1" customWidth="1"/>
  </cols>
  <sheetData>
    <row r="10" spans="1:10">
      <c r="A10" s="144"/>
      <c r="B10" s="144"/>
      <c r="C10" s="144"/>
      <c r="D10" s="144"/>
      <c r="E10" s="144"/>
      <c r="F10" s="144"/>
      <c r="G10" s="144"/>
      <c r="H10" s="144"/>
      <c r="I10" s="144"/>
      <c r="J10" s="144"/>
    </row>
    <row r="11" spans="1:10">
      <c r="A11" s="144"/>
      <c r="B11" s="144"/>
      <c r="C11" s="144"/>
      <c r="D11" s="144"/>
      <c r="E11" s="144"/>
      <c r="F11" s="144"/>
      <c r="G11" s="144"/>
      <c r="H11" s="144"/>
      <c r="I11" s="144"/>
      <c r="J11" s="144"/>
    </row>
    <row r="12" spans="1:10">
      <c r="A12" s="144"/>
      <c r="B12" s="144"/>
      <c r="C12" s="144"/>
      <c r="D12" s="144"/>
      <c r="E12" s="144"/>
      <c r="F12" s="144"/>
      <c r="G12" s="144"/>
      <c r="H12" s="144"/>
      <c r="I12" s="144"/>
      <c r="J12" s="144"/>
    </row>
    <row r="13" spans="1:10">
      <c r="A13" s="144"/>
      <c r="B13" s="144"/>
      <c r="C13" s="144"/>
      <c r="D13" s="144"/>
      <c r="E13" s="144"/>
      <c r="F13" s="144"/>
      <c r="G13" s="144"/>
      <c r="H13" s="144"/>
      <c r="I13" s="144"/>
      <c r="J13" s="144"/>
    </row>
    <row r="14" spans="1:10">
      <c r="A14" s="144"/>
      <c r="B14" s="144"/>
      <c r="C14" s="144"/>
      <c r="D14" s="144"/>
      <c r="E14" s="144"/>
      <c r="F14" s="144"/>
      <c r="G14" s="144"/>
      <c r="H14" s="144"/>
      <c r="I14" s="144"/>
      <c r="J14" s="144"/>
    </row>
    <row r="15" spans="1:10">
      <c r="A15" s="144"/>
      <c r="B15" s="144"/>
      <c r="C15" s="144"/>
      <c r="D15" s="144"/>
      <c r="E15" s="144"/>
      <c r="F15" s="144"/>
      <c r="G15" s="144"/>
      <c r="H15" s="144"/>
      <c r="I15" s="144"/>
      <c r="J15" s="144"/>
    </row>
    <row r="16" spans="1:10">
      <c r="A16" s="144"/>
      <c r="B16" s="144"/>
      <c r="C16" s="144"/>
      <c r="D16" s="144"/>
      <c r="E16" s="144"/>
      <c r="F16" s="144"/>
      <c r="G16" s="144"/>
      <c r="H16" s="144"/>
      <c r="I16" s="144"/>
      <c r="J16" s="144"/>
    </row>
    <row r="17" spans="1:10">
      <c r="A17" s="144"/>
      <c r="B17" s="144"/>
      <c r="C17" s="144"/>
      <c r="D17" s="144"/>
      <c r="E17" s="144"/>
      <c r="F17" s="144"/>
      <c r="G17" s="144"/>
      <c r="H17" s="144"/>
      <c r="I17" s="144"/>
      <c r="J17" s="144"/>
    </row>
    <row r="18" spans="1:10" ht="6" customHeight="1">
      <c r="A18" s="144"/>
      <c r="B18" s="144"/>
      <c r="C18" s="144"/>
      <c r="D18" s="144"/>
      <c r="E18" s="144"/>
      <c r="F18" s="144"/>
      <c r="G18" s="144"/>
      <c r="H18" s="144"/>
      <c r="I18" s="144"/>
      <c r="J18" s="144"/>
    </row>
    <row r="19" spans="1:10" ht="6" customHeight="1">
      <c r="A19" s="144"/>
      <c r="B19" s="144"/>
      <c r="C19" s="3"/>
      <c r="J19" s="144"/>
    </row>
    <row r="20" spans="1:10">
      <c r="A20" s="144"/>
      <c r="B20" s="144"/>
      <c r="C20" s="3"/>
      <c r="J20" s="144"/>
    </row>
    <row r="21" spans="1:10">
      <c r="A21" s="144"/>
      <c r="B21" s="144"/>
      <c r="C21" s="3"/>
      <c r="J21" s="144"/>
    </row>
    <row r="22" spans="1:10">
      <c r="A22" s="144"/>
      <c r="B22" s="144"/>
      <c r="C22" s="3"/>
      <c r="J22" s="144"/>
    </row>
    <row r="23" spans="1:10">
      <c r="A23" s="144"/>
      <c r="B23" s="144"/>
      <c r="C23" s="3"/>
      <c r="J23" s="144"/>
    </row>
    <row r="24" spans="1:10">
      <c r="A24" s="144"/>
      <c r="B24" s="144"/>
      <c r="C24" s="3"/>
      <c r="J24" s="144"/>
    </row>
    <row r="25" spans="1:10">
      <c r="A25" s="144"/>
      <c r="B25" s="144"/>
      <c r="C25" s="3"/>
      <c r="J25" s="144"/>
    </row>
    <row r="26" spans="1:10">
      <c r="A26" s="144"/>
      <c r="B26" s="144"/>
      <c r="C26" s="3"/>
      <c r="J26" s="144"/>
    </row>
    <row r="27" spans="1:10">
      <c r="A27" s="144"/>
      <c r="B27" s="144"/>
      <c r="C27" s="3"/>
      <c r="J27" s="144"/>
    </row>
    <row r="28" spans="1:10">
      <c r="A28" s="144"/>
      <c r="B28" s="144"/>
      <c r="C28" s="3"/>
      <c r="J28" s="144"/>
    </row>
    <row r="29" spans="1:10">
      <c r="A29" s="144"/>
      <c r="B29" s="144"/>
      <c r="C29" s="3"/>
      <c r="J29" s="144"/>
    </row>
    <row r="30" spans="1:10">
      <c r="A30" s="144"/>
      <c r="B30" s="144"/>
      <c r="C30" s="3"/>
      <c r="J30" s="144"/>
    </row>
    <row r="31" spans="1:10">
      <c r="A31" s="144"/>
      <c r="B31" s="144"/>
      <c r="C31" s="3"/>
      <c r="J31" s="144"/>
    </row>
    <row r="32" spans="1:10">
      <c r="A32" s="144"/>
      <c r="B32" s="144"/>
      <c r="C32" s="3"/>
    </row>
    <row r="33" spans="1:3">
      <c r="A33" s="144"/>
      <c r="B33" s="144"/>
      <c r="C33" s="3"/>
    </row>
    <row r="34" spans="1:3">
      <c r="A34" s="144"/>
      <c r="B34" s="144"/>
      <c r="C34" s="3"/>
    </row>
    <row r="35" spans="1:3">
      <c r="A35" s="144"/>
      <c r="B35" s="144"/>
      <c r="C35" s="3"/>
    </row>
    <row r="36" spans="1:3">
      <c r="A36" s="144"/>
      <c r="B36" s="144"/>
      <c r="C36" s="3"/>
    </row>
    <row r="37" spans="1:3">
      <c r="A37" s="144"/>
      <c r="B37" s="144"/>
      <c r="C37" s="3"/>
    </row>
    <row r="38" spans="1:3">
      <c r="A38" s="144"/>
      <c r="B38" s="144"/>
      <c r="C38" s="3"/>
    </row>
    <row r="39" spans="1:3">
      <c r="A39" s="144"/>
      <c r="B39" s="144"/>
      <c r="C39" s="3"/>
    </row>
    <row r="40" spans="1:3">
      <c r="A40" s="144"/>
      <c r="B40" s="144"/>
      <c r="C40" s="3"/>
    </row>
    <row r="41" spans="1:3">
      <c r="A41" s="144"/>
      <c r="B41" s="144"/>
      <c r="C41" s="3"/>
    </row>
    <row r="42" spans="1:3">
      <c r="A42" s="144"/>
      <c r="B42" s="144"/>
      <c r="C42" s="3"/>
    </row>
    <row r="43" spans="1:3">
      <c r="A43" s="144"/>
      <c r="B43" s="144"/>
      <c r="C43" s="3"/>
    </row>
    <row r="44" spans="1:3">
      <c r="A44" s="144"/>
      <c r="B44" s="144"/>
      <c r="C44" s="3"/>
    </row>
    <row r="45" spans="1:3">
      <c r="A45" s="144"/>
      <c r="B45" s="144"/>
      <c r="C45" s="3"/>
    </row>
    <row r="46" spans="1:3">
      <c r="A46" s="144"/>
      <c r="B46" s="144"/>
      <c r="C46" s="3"/>
    </row>
    <row r="47" spans="1:3">
      <c r="A47" s="144"/>
      <c r="B47" s="144"/>
      <c r="C47" s="3"/>
    </row>
    <row r="48" spans="1:3">
      <c r="A48" s="144"/>
      <c r="B48" s="144"/>
      <c r="C48" s="3"/>
    </row>
    <row r="49" spans="1:10">
      <c r="A49" s="144"/>
      <c r="B49" s="144"/>
      <c r="C49" s="144"/>
      <c r="D49" s="144"/>
      <c r="E49" s="144"/>
      <c r="F49" s="144"/>
      <c r="G49" s="144"/>
      <c r="H49" s="144"/>
      <c r="I49" s="144"/>
      <c r="J49" s="144"/>
    </row>
    <row r="50" spans="1:10">
      <c r="A50" s="144"/>
      <c r="B50" s="144"/>
      <c r="C50" s="144"/>
      <c r="D50" s="144"/>
      <c r="E50" s="144"/>
      <c r="F50" s="144"/>
      <c r="G50" s="144"/>
      <c r="H50" s="144"/>
      <c r="I50" s="144"/>
      <c r="J50" s="144"/>
    </row>
    <row r="51" spans="1:10">
      <c r="A51" s="144"/>
      <c r="B51" s="144"/>
      <c r="C51" s="144"/>
      <c r="D51" s="144"/>
      <c r="E51" s="144"/>
      <c r="F51" s="144"/>
      <c r="G51" s="144"/>
      <c r="H51" s="144"/>
      <c r="I51" s="144"/>
      <c r="J51" s="144"/>
    </row>
    <row r="52" spans="1:10">
      <c r="A52" s="144"/>
      <c r="B52" s="144"/>
      <c r="C52" s="144"/>
      <c r="D52" s="144"/>
      <c r="E52" s="144"/>
      <c r="F52" s="144"/>
      <c r="G52" s="144"/>
      <c r="H52" s="144"/>
      <c r="I52" s="144"/>
      <c r="J52" s="144"/>
    </row>
  </sheetData>
  <phoneticPr fontId="1" type="noConversion"/>
  <printOptions horizontalCentered="1" verticalCentered="1"/>
  <pageMargins left="0" right="0" top="0.59055118110236227" bottom="0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F3" sqref="F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188</v>
      </c>
      <c r="B2" s="1"/>
      <c r="C2" s="1"/>
      <c r="D2" s="1"/>
      <c r="E2" s="1"/>
      <c r="F2" s="1"/>
      <c r="G2" s="1"/>
      <c r="H2" s="13"/>
    </row>
    <row r="3" spans="1:8" ht="18">
      <c r="A3" s="37" t="s">
        <v>188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.75" customHeight="1">
      <c r="A6" s="38"/>
      <c r="B6" s="1"/>
      <c r="C6" s="1"/>
      <c r="D6" s="1"/>
      <c r="E6" s="1"/>
      <c r="F6" s="1"/>
      <c r="G6" s="1"/>
      <c r="H6" s="1"/>
    </row>
    <row r="7" spans="1:8" ht="12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59" top="0.98425196850393704" bottom="0.59055118110236227" header="0.51181102362204722" footer="0.51181102362204722"/>
  <pageSetup paperSize="9" scale="78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9"/>
  <sheetViews>
    <sheetView zoomScale="55" zoomScaleNormal="55" workbookViewId="0">
      <selection activeCell="F3" sqref="F3"/>
    </sheetView>
  </sheetViews>
  <sheetFormatPr baseColWidth="10" defaultColWidth="11.5703125" defaultRowHeight="18.75" customHeight="1"/>
  <cols>
    <col min="1" max="1" width="15.5703125" style="94" customWidth="1"/>
    <col min="2" max="2" width="24.85546875" style="108" customWidth="1"/>
    <col min="3" max="10" width="18.28515625" style="94" customWidth="1"/>
    <col min="11" max="11" width="19.7109375" style="94" customWidth="1"/>
    <col min="12" max="12" width="18" style="94" customWidth="1"/>
    <col min="13" max="13" width="18.85546875" style="94" customWidth="1"/>
    <col min="14" max="14" width="19.85546875" style="94" customWidth="1"/>
    <col min="15" max="15" width="20.7109375" style="94" customWidth="1"/>
    <col min="16" max="16" width="18.28515625" style="93" customWidth="1"/>
    <col min="17" max="17" width="6" style="93" hidden="1" customWidth="1"/>
    <col min="18" max="18" width="11.5703125" style="94" customWidth="1"/>
    <col min="19" max="19" width="16.28515625" style="94" customWidth="1"/>
    <col min="20" max="16384" width="11.5703125" style="94"/>
  </cols>
  <sheetData>
    <row r="1" spans="1:50" s="40" customFormat="1" ht="23.25">
      <c r="A1" s="41"/>
      <c r="B1" s="42"/>
      <c r="C1" s="41"/>
      <c r="D1" s="41"/>
      <c r="E1" s="41"/>
      <c r="F1" s="41"/>
      <c r="G1" s="41"/>
      <c r="H1" s="41"/>
      <c r="I1" s="41"/>
      <c r="J1" s="41"/>
      <c r="K1" s="41"/>
      <c r="L1" s="43"/>
      <c r="M1" s="43"/>
      <c r="N1" s="43"/>
      <c r="O1" s="43"/>
    </row>
    <row r="2" spans="1:50" s="40" customFormat="1" ht="60">
      <c r="A2" s="139" t="s">
        <v>18</v>
      </c>
      <c r="B2" s="44"/>
      <c r="C2" s="45"/>
      <c r="D2" s="45"/>
      <c r="E2" s="45"/>
      <c r="F2" s="45"/>
      <c r="G2" s="41"/>
      <c r="H2" s="41"/>
      <c r="I2" s="41"/>
      <c r="J2" s="41"/>
      <c r="K2" s="41"/>
      <c r="L2" s="41"/>
      <c r="M2" s="41"/>
      <c r="N2" s="41"/>
      <c r="O2" s="43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1:50" s="49" customFormat="1" ht="44.25">
      <c r="A3" s="140" t="s">
        <v>19</v>
      </c>
      <c r="B3" s="47"/>
      <c r="C3" s="48"/>
      <c r="D3" s="48"/>
      <c r="E3" s="48"/>
      <c r="F3" s="48"/>
      <c r="O3" s="50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</row>
    <row r="4" spans="1:50" s="40" customFormat="1" ht="42" customHeight="1">
      <c r="A4" s="52"/>
      <c r="B4" s="53"/>
      <c r="C4" s="52"/>
      <c r="D4" s="54"/>
      <c r="E4" s="52"/>
      <c r="F4" s="52"/>
      <c r="G4" s="43"/>
      <c r="H4" s="43"/>
      <c r="I4" s="43"/>
      <c r="J4" s="43"/>
      <c r="K4" s="43"/>
      <c r="L4" s="43"/>
      <c r="M4" s="43"/>
      <c r="N4" s="43"/>
      <c r="O4" s="43"/>
    </row>
    <row r="5" spans="1:50" s="40" customFormat="1" ht="42" customHeight="1">
      <c r="A5" s="52"/>
      <c r="B5" s="53"/>
      <c r="C5" s="52"/>
      <c r="D5" s="54"/>
      <c r="E5" s="52"/>
      <c r="F5" s="52"/>
      <c r="G5" s="43"/>
      <c r="H5" s="43"/>
      <c r="I5" s="43"/>
      <c r="J5" s="43"/>
      <c r="K5" s="43"/>
      <c r="L5" s="43"/>
      <c r="M5" s="43"/>
      <c r="N5" s="43"/>
      <c r="O5" s="43"/>
    </row>
    <row r="6" spans="1:50" s="40" customFormat="1" ht="23.25">
      <c r="A6" s="52"/>
      <c r="B6" s="53"/>
      <c r="C6" s="52"/>
      <c r="D6" s="54"/>
      <c r="E6" s="52"/>
      <c r="F6" s="52"/>
      <c r="G6" s="43"/>
      <c r="H6" s="43"/>
      <c r="I6" s="43"/>
      <c r="J6" s="43"/>
      <c r="K6" s="43"/>
      <c r="L6" s="43"/>
      <c r="M6" s="43"/>
      <c r="N6" s="43"/>
      <c r="O6" s="43"/>
    </row>
    <row r="7" spans="1:50" s="40" customFormat="1" ht="23.25">
      <c r="A7" s="52"/>
      <c r="B7" s="53"/>
      <c r="C7" s="52"/>
      <c r="D7" s="52"/>
      <c r="E7" s="52"/>
      <c r="F7" s="52"/>
      <c r="G7" s="43"/>
      <c r="H7" s="43"/>
      <c r="I7" s="43"/>
      <c r="J7" s="43"/>
      <c r="K7" s="43"/>
      <c r="L7" s="43"/>
      <c r="M7" s="43"/>
      <c r="N7" s="43"/>
      <c r="O7" s="43"/>
    </row>
    <row r="8" spans="1:50" s="40" customFormat="1" ht="23.25">
      <c r="A8" s="52"/>
      <c r="B8" s="53"/>
      <c r="C8" s="52"/>
      <c r="D8" s="54"/>
      <c r="E8" s="52"/>
      <c r="F8" s="52"/>
      <c r="G8" s="43"/>
      <c r="H8" s="43"/>
      <c r="I8" s="43"/>
      <c r="J8" s="43"/>
      <c r="K8" s="43"/>
      <c r="L8" s="43"/>
      <c r="M8" s="43"/>
      <c r="N8" s="43"/>
      <c r="O8" s="43"/>
    </row>
    <row r="9" spans="1:50" s="40" customFormat="1" ht="30" customHeight="1">
      <c r="A9" s="52"/>
      <c r="B9" s="53"/>
      <c r="C9" s="52"/>
      <c r="D9" s="52"/>
      <c r="E9" s="55"/>
      <c r="F9" s="55"/>
      <c r="G9" s="56"/>
      <c r="H9" s="56"/>
      <c r="I9" s="57"/>
      <c r="J9" s="57"/>
      <c r="K9" s="57"/>
      <c r="L9" s="57"/>
      <c r="M9" s="57"/>
      <c r="N9" s="57"/>
      <c r="O9" s="57"/>
    </row>
    <row r="10" spans="1:50" s="62" customFormat="1" ht="42.75" customHeight="1">
      <c r="A10" s="142" t="s">
        <v>181</v>
      </c>
      <c r="B10" s="58"/>
      <c r="C10" s="59"/>
      <c r="D10" s="59"/>
      <c r="E10" s="59"/>
      <c r="F10" s="59"/>
      <c r="G10" s="60"/>
      <c r="H10" s="60"/>
      <c r="I10" s="60"/>
      <c r="J10" s="60"/>
      <c r="K10" s="60"/>
      <c r="L10" s="60"/>
      <c r="M10" s="60"/>
      <c r="N10" s="60"/>
      <c r="O10" s="60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</row>
    <row r="11" spans="1:50" s="63" customFormat="1" ht="8.25" customHeight="1">
      <c r="B11" s="64"/>
      <c r="O11" s="65"/>
      <c r="P11" s="66"/>
      <c r="Q11" s="66"/>
    </row>
    <row r="12" spans="1:50" s="73" customFormat="1" ht="26.25" customHeight="1">
      <c r="A12" s="67"/>
      <c r="B12" s="68"/>
      <c r="C12" s="69" t="s">
        <v>110</v>
      </c>
      <c r="D12" s="70" t="s">
        <v>79</v>
      </c>
      <c r="E12" s="69" t="s">
        <v>80</v>
      </c>
      <c r="F12" s="70" t="s">
        <v>81</v>
      </c>
      <c r="G12" s="69" t="s">
        <v>82</v>
      </c>
      <c r="H12" s="69" t="s">
        <v>83</v>
      </c>
      <c r="I12" s="69" t="s">
        <v>84</v>
      </c>
      <c r="J12" s="69" t="s">
        <v>85</v>
      </c>
      <c r="K12" s="69" t="s">
        <v>86</v>
      </c>
      <c r="L12" s="69" t="s">
        <v>87</v>
      </c>
      <c r="M12" s="69" t="s">
        <v>88</v>
      </c>
      <c r="N12" s="69" t="s">
        <v>89</v>
      </c>
      <c r="O12" s="71" t="s">
        <v>20</v>
      </c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</row>
    <row r="13" spans="1:50" s="73" customFormat="1" ht="26.25" customHeight="1">
      <c r="A13" s="74" t="s">
        <v>111</v>
      </c>
      <c r="B13" s="75"/>
      <c r="C13" s="74">
        <v>19</v>
      </c>
      <c r="D13" s="74">
        <v>20</v>
      </c>
      <c r="E13" s="74">
        <v>23</v>
      </c>
      <c r="F13" s="74">
        <v>20</v>
      </c>
      <c r="G13" s="74">
        <v>19</v>
      </c>
      <c r="H13" s="74">
        <v>21</v>
      </c>
      <c r="I13" s="74">
        <v>22</v>
      </c>
      <c r="J13" s="74">
        <v>22</v>
      </c>
      <c r="K13" s="74">
        <v>22</v>
      </c>
      <c r="L13" s="74">
        <v>20</v>
      </c>
      <c r="M13" s="74">
        <v>21</v>
      </c>
      <c r="N13" s="74">
        <v>20</v>
      </c>
      <c r="O13" s="74">
        <v>249</v>
      </c>
      <c r="P13" s="76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</row>
    <row r="14" spans="1:50" s="82" customFormat="1" ht="3" customHeight="1">
      <c r="A14" s="77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  <c r="Q14" s="81"/>
    </row>
    <row r="15" spans="1:50" s="82" customFormat="1" ht="26.25" customHeight="1">
      <c r="A15" s="83" t="s">
        <v>112</v>
      </c>
      <c r="B15" s="84" t="s">
        <v>113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0"/>
      <c r="Q15" s="86"/>
    </row>
    <row r="16" spans="1:50" ht="26.25" customHeight="1">
      <c r="A16" s="87" t="s">
        <v>90</v>
      </c>
      <c r="B16" s="88" t="s">
        <v>114</v>
      </c>
      <c r="C16" s="89">
        <v>1440</v>
      </c>
      <c r="D16" s="89">
        <v>2839</v>
      </c>
      <c r="E16" s="89">
        <v>6340</v>
      </c>
      <c r="F16" s="89">
        <v>1315</v>
      </c>
      <c r="G16" s="89">
        <v>1560</v>
      </c>
      <c r="H16" s="89">
        <v>6045</v>
      </c>
      <c r="I16" s="89">
        <v>860</v>
      </c>
      <c r="J16" s="89">
        <v>1102</v>
      </c>
      <c r="K16" s="89">
        <v>7705</v>
      </c>
      <c r="L16" s="89">
        <v>1455</v>
      </c>
      <c r="M16" s="89">
        <v>5398</v>
      </c>
      <c r="N16" s="89">
        <v>6195</v>
      </c>
      <c r="O16" s="90">
        <v>42254</v>
      </c>
      <c r="P16" s="80"/>
      <c r="Q16" s="91"/>
      <c r="R16" s="92"/>
      <c r="S16" s="93"/>
    </row>
    <row r="17" spans="1:19" ht="26.25" customHeight="1">
      <c r="A17" s="87"/>
      <c r="B17" s="88" t="s">
        <v>115</v>
      </c>
      <c r="C17" s="89">
        <v>368</v>
      </c>
      <c r="D17" s="89">
        <v>794</v>
      </c>
      <c r="E17" s="89">
        <v>1544</v>
      </c>
      <c r="F17" s="89">
        <v>681</v>
      </c>
      <c r="G17" s="89">
        <v>738</v>
      </c>
      <c r="H17" s="89">
        <v>2080</v>
      </c>
      <c r="I17" s="89">
        <v>151</v>
      </c>
      <c r="J17" s="89">
        <v>73</v>
      </c>
      <c r="K17" s="89">
        <v>321</v>
      </c>
      <c r="L17" s="89">
        <v>118</v>
      </c>
      <c r="M17" s="89">
        <v>310</v>
      </c>
      <c r="N17" s="89">
        <v>410</v>
      </c>
      <c r="O17" s="90">
        <v>7588</v>
      </c>
      <c r="P17" s="80"/>
      <c r="Q17" s="91"/>
      <c r="R17" s="92"/>
      <c r="S17" s="93"/>
    </row>
    <row r="18" spans="1:19" ht="26.25" customHeight="1">
      <c r="A18" s="87"/>
      <c r="B18" s="88" t="s">
        <v>116</v>
      </c>
      <c r="C18" s="89">
        <v>6769</v>
      </c>
      <c r="D18" s="89">
        <v>5375</v>
      </c>
      <c r="E18" s="89">
        <v>43540</v>
      </c>
      <c r="F18" s="89">
        <v>4235</v>
      </c>
      <c r="G18" s="89">
        <v>7099</v>
      </c>
      <c r="H18" s="89">
        <v>66978</v>
      </c>
      <c r="I18" s="89">
        <v>4764</v>
      </c>
      <c r="J18" s="89">
        <v>6171</v>
      </c>
      <c r="K18" s="89">
        <v>35504</v>
      </c>
      <c r="L18" s="89">
        <v>7616</v>
      </c>
      <c r="M18" s="89">
        <v>5644</v>
      </c>
      <c r="N18" s="89">
        <v>73091</v>
      </c>
      <c r="O18" s="90">
        <v>266786</v>
      </c>
      <c r="P18" s="80"/>
      <c r="Q18" s="91"/>
      <c r="R18" s="92"/>
      <c r="S18" s="93"/>
    </row>
    <row r="19" spans="1:19" ht="26.25" customHeight="1">
      <c r="A19" s="87"/>
      <c r="B19" s="88" t="s">
        <v>117</v>
      </c>
      <c r="C19" s="89">
        <v>2041</v>
      </c>
      <c r="D19" s="89">
        <v>2583</v>
      </c>
      <c r="E19" s="89">
        <v>2562</v>
      </c>
      <c r="F19" s="89">
        <v>2403</v>
      </c>
      <c r="G19" s="89">
        <v>1998</v>
      </c>
      <c r="H19" s="89">
        <v>3155</v>
      </c>
      <c r="I19" s="89">
        <v>2246</v>
      </c>
      <c r="J19" s="89">
        <v>902</v>
      </c>
      <c r="K19" s="89">
        <v>1410</v>
      </c>
      <c r="L19" s="89">
        <v>3067</v>
      </c>
      <c r="M19" s="89">
        <v>853</v>
      </c>
      <c r="N19" s="89">
        <v>2785</v>
      </c>
      <c r="O19" s="90">
        <v>26005</v>
      </c>
      <c r="P19" s="80"/>
      <c r="Q19" s="91"/>
      <c r="R19" s="92"/>
      <c r="S19" s="93"/>
    </row>
    <row r="20" spans="1:19" ht="26.25" customHeight="1">
      <c r="A20" s="87"/>
      <c r="B20" s="88" t="s">
        <v>118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90">
        <v>0</v>
      </c>
      <c r="P20" s="80"/>
      <c r="Q20" s="91"/>
      <c r="R20" s="92"/>
      <c r="S20" s="93"/>
    </row>
    <row r="21" spans="1:19" ht="26.25" customHeight="1">
      <c r="A21" s="95"/>
      <c r="B21" s="96" t="s">
        <v>91</v>
      </c>
      <c r="C21" s="146">
        <v>10618</v>
      </c>
      <c r="D21" s="146">
        <v>11591</v>
      </c>
      <c r="E21" s="146">
        <v>53986</v>
      </c>
      <c r="F21" s="146">
        <v>8634</v>
      </c>
      <c r="G21" s="146">
        <v>11395</v>
      </c>
      <c r="H21" s="146">
        <v>78258</v>
      </c>
      <c r="I21" s="146">
        <v>8021</v>
      </c>
      <c r="J21" s="146">
        <v>8248</v>
      </c>
      <c r="K21" s="146">
        <v>44940</v>
      </c>
      <c r="L21" s="146">
        <v>12256</v>
      </c>
      <c r="M21" s="146">
        <v>12205</v>
      </c>
      <c r="N21" s="146">
        <v>82481</v>
      </c>
      <c r="O21" s="146">
        <v>342633</v>
      </c>
      <c r="P21" s="80"/>
      <c r="Q21" s="91"/>
      <c r="R21" s="92"/>
      <c r="S21" s="93"/>
    </row>
    <row r="22" spans="1:19" ht="26.25" customHeight="1">
      <c r="A22" s="87" t="s">
        <v>92</v>
      </c>
      <c r="B22" s="88" t="s">
        <v>119</v>
      </c>
      <c r="C22" s="89">
        <v>0</v>
      </c>
      <c r="D22" s="89">
        <v>80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90">
        <v>80</v>
      </c>
      <c r="P22" s="80"/>
      <c r="Q22" s="91"/>
      <c r="R22" s="92"/>
      <c r="S22" s="93"/>
    </row>
    <row r="23" spans="1:19" ht="26.25" customHeight="1">
      <c r="A23" s="87" t="s">
        <v>120</v>
      </c>
      <c r="B23" s="88" t="s">
        <v>121</v>
      </c>
      <c r="C23" s="89">
        <v>215</v>
      </c>
      <c r="D23" s="89">
        <v>419</v>
      </c>
      <c r="E23" s="89">
        <v>824</v>
      </c>
      <c r="F23" s="89">
        <v>187</v>
      </c>
      <c r="G23" s="89">
        <v>750</v>
      </c>
      <c r="H23" s="89">
        <v>647</v>
      </c>
      <c r="I23" s="89">
        <v>0</v>
      </c>
      <c r="J23" s="89">
        <v>509</v>
      </c>
      <c r="K23" s="89">
        <v>115</v>
      </c>
      <c r="L23" s="89">
        <v>0</v>
      </c>
      <c r="M23" s="89">
        <v>129</v>
      </c>
      <c r="N23" s="89">
        <v>0</v>
      </c>
      <c r="O23" s="90">
        <v>3795</v>
      </c>
      <c r="P23" s="80"/>
      <c r="Q23" s="91"/>
      <c r="R23" s="92"/>
      <c r="S23" s="93"/>
    </row>
    <row r="24" spans="1:19" ht="26.25" customHeight="1">
      <c r="A24" s="87"/>
      <c r="B24" s="88" t="s">
        <v>122</v>
      </c>
      <c r="C24" s="89">
        <v>163</v>
      </c>
      <c r="D24" s="89">
        <v>136</v>
      </c>
      <c r="E24" s="89">
        <v>73</v>
      </c>
      <c r="F24" s="89">
        <v>880</v>
      </c>
      <c r="G24" s="89">
        <v>471</v>
      </c>
      <c r="H24" s="89">
        <v>552</v>
      </c>
      <c r="I24" s="89">
        <v>685</v>
      </c>
      <c r="J24" s="89">
        <v>783</v>
      </c>
      <c r="K24" s="89">
        <v>332</v>
      </c>
      <c r="L24" s="89">
        <v>552</v>
      </c>
      <c r="M24" s="89">
        <v>715</v>
      </c>
      <c r="N24" s="89">
        <v>728</v>
      </c>
      <c r="O24" s="90">
        <v>6070</v>
      </c>
      <c r="P24" s="80"/>
      <c r="Q24" s="91"/>
      <c r="R24" s="92"/>
      <c r="S24" s="93"/>
    </row>
    <row r="25" spans="1:19" ht="26.25" customHeight="1">
      <c r="A25" s="87"/>
      <c r="B25" s="88" t="s">
        <v>123</v>
      </c>
      <c r="C25" s="89">
        <v>0</v>
      </c>
      <c r="D25" s="89">
        <v>0</v>
      </c>
      <c r="E25" s="89">
        <v>0</v>
      </c>
      <c r="F25" s="89">
        <v>10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90">
        <v>10</v>
      </c>
      <c r="P25" s="80"/>
      <c r="Q25" s="91"/>
      <c r="R25" s="92"/>
      <c r="S25" s="93"/>
    </row>
    <row r="26" spans="1:19" ht="26.25" customHeight="1">
      <c r="A26" s="87"/>
      <c r="B26" s="88" t="s">
        <v>124</v>
      </c>
      <c r="C26" s="89">
        <v>6036</v>
      </c>
      <c r="D26" s="89">
        <v>5730</v>
      </c>
      <c r="E26" s="89">
        <v>7256</v>
      </c>
      <c r="F26" s="89">
        <v>2313</v>
      </c>
      <c r="G26" s="89">
        <v>2470</v>
      </c>
      <c r="H26" s="89">
        <v>0</v>
      </c>
      <c r="I26" s="89">
        <v>0</v>
      </c>
      <c r="J26" s="89">
        <v>4452</v>
      </c>
      <c r="K26" s="89">
        <v>2755</v>
      </c>
      <c r="L26" s="89">
        <v>3201</v>
      </c>
      <c r="M26" s="89">
        <v>2372</v>
      </c>
      <c r="N26" s="89">
        <v>3181</v>
      </c>
      <c r="O26" s="90">
        <v>39766</v>
      </c>
      <c r="P26" s="80"/>
      <c r="Q26" s="91"/>
      <c r="R26" s="92"/>
      <c r="S26" s="93"/>
    </row>
    <row r="27" spans="1:19" ht="26.25" customHeight="1">
      <c r="A27" s="87"/>
      <c r="B27" s="88" t="s">
        <v>125</v>
      </c>
      <c r="C27" s="89">
        <v>1057</v>
      </c>
      <c r="D27" s="89">
        <v>794</v>
      </c>
      <c r="E27" s="89">
        <v>387</v>
      </c>
      <c r="F27" s="89">
        <v>20</v>
      </c>
      <c r="G27" s="89">
        <v>426</v>
      </c>
      <c r="H27" s="89">
        <v>671</v>
      </c>
      <c r="I27" s="89">
        <v>280</v>
      </c>
      <c r="J27" s="89">
        <v>463</v>
      </c>
      <c r="K27" s="89">
        <v>2311</v>
      </c>
      <c r="L27" s="89">
        <v>4369</v>
      </c>
      <c r="M27" s="89">
        <v>1331</v>
      </c>
      <c r="N27" s="89">
        <v>3116</v>
      </c>
      <c r="O27" s="90">
        <v>15225</v>
      </c>
      <c r="P27" s="80"/>
      <c r="Q27" s="91"/>
      <c r="R27" s="92"/>
      <c r="S27" s="93"/>
    </row>
    <row r="28" spans="1:19" ht="26.25" customHeight="1">
      <c r="A28" s="87"/>
      <c r="B28" s="88" t="s">
        <v>126</v>
      </c>
      <c r="C28" s="89">
        <v>1273</v>
      </c>
      <c r="D28" s="89">
        <v>909</v>
      </c>
      <c r="E28" s="89">
        <v>1714</v>
      </c>
      <c r="F28" s="89">
        <v>1881</v>
      </c>
      <c r="G28" s="89">
        <v>1145</v>
      </c>
      <c r="H28" s="89">
        <v>613</v>
      </c>
      <c r="I28" s="89">
        <v>1005</v>
      </c>
      <c r="J28" s="89">
        <v>1904</v>
      </c>
      <c r="K28" s="89">
        <v>1179</v>
      </c>
      <c r="L28" s="89">
        <v>1090</v>
      </c>
      <c r="M28" s="89">
        <v>1858</v>
      </c>
      <c r="N28" s="89">
        <v>2510</v>
      </c>
      <c r="O28" s="90">
        <v>17081</v>
      </c>
      <c r="P28" s="80"/>
      <c r="Q28" s="91"/>
      <c r="R28" s="92"/>
      <c r="S28" s="93"/>
    </row>
    <row r="29" spans="1:19" ht="26.25" customHeight="1">
      <c r="A29" s="87"/>
      <c r="B29" s="88" t="s">
        <v>127</v>
      </c>
      <c r="C29" s="89">
        <v>1418</v>
      </c>
      <c r="D29" s="89">
        <v>3390</v>
      </c>
      <c r="E29" s="89">
        <v>3485</v>
      </c>
      <c r="F29" s="89">
        <v>866</v>
      </c>
      <c r="G29" s="89">
        <v>1723</v>
      </c>
      <c r="H29" s="89">
        <v>2631</v>
      </c>
      <c r="I29" s="89">
        <v>3225</v>
      </c>
      <c r="J29" s="89">
        <v>1742</v>
      </c>
      <c r="K29" s="89">
        <v>2987</v>
      </c>
      <c r="L29" s="89">
        <v>2028</v>
      </c>
      <c r="M29" s="89">
        <v>2276</v>
      </c>
      <c r="N29" s="89">
        <v>6582</v>
      </c>
      <c r="O29" s="90">
        <v>32353</v>
      </c>
      <c r="P29" s="80"/>
      <c r="Q29" s="91"/>
      <c r="R29" s="92"/>
      <c r="S29" s="93"/>
    </row>
    <row r="30" spans="1:19" ht="26.25" customHeight="1">
      <c r="A30" s="87"/>
      <c r="B30" s="88" t="s">
        <v>128</v>
      </c>
      <c r="C30" s="89">
        <v>50</v>
      </c>
      <c r="D30" s="89">
        <v>625</v>
      </c>
      <c r="E30" s="89">
        <v>117</v>
      </c>
      <c r="F30" s="89">
        <v>260</v>
      </c>
      <c r="G30" s="89">
        <v>0</v>
      </c>
      <c r="H30" s="89">
        <v>420</v>
      </c>
      <c r="I30" s="89">
        <v>100</v>
      </c>
      <c r="J30" s="89">
        <v>165</v>
      </c>
      <c r="K30" s="89">
        <v>100</v>
      </c>
      <c r="L30" s="89">
        <v>190</v>
      </c>
      <c r="M30" s="89">
        <v>590</v>
      </c>
      <c r="N30" s="89">
        <v>0</v>
      </c>
      <c r="O30" s="90">
        <v>2617</v>
      </c>
      <c r="P30" s="80"/>
      <c r="Q30" s="91"/>
      <c r="R30" s="92"/>
      <c r="S30" s="93"/>
    </row>
    <row r="31" spans="1:19" ht="26.25" customHeight="1">
      <c r="A31" s="87"/>
      <c r="B31" s="88" t="s">
        <v>129</v>
      </c>
      <c r="C31" s="89">
        <v>5285</v>
      </c>
      <c r="D31" s="89">
        <v>2222</v>
      </c>
      <c r="E31" s="89">
        <v>3568</v>
      </c>
      <c r="F31" s="89">
        <v>15450</v>
      </c>
      <c r="G31" s="89">
        <v>4608</v>
      </c>
      <c r="H31" s="89">
        <v>2908</v>
      </c>
      <c r="I31" s="89">
        <v>2359</v>
      </c>
      <c r="J31" s="89">
        <v>2459</v>
      </c>
      <c r="K31" s="89">
        <v>5184</v>
      </c>
      <c r="L31" s="89">
        <v>6221</v>
      </c>
      <c r="M31" s="89">
        <v>3269</v>
      </c>
      <c r="N31" s="89">
        <v>4734</v>
      </c>
      <c r="O31" s="90">
        <v>58267</v>
      </c>
      <c r="P31" s="80"/>
      <c r="Q31" s="91"/>
      <c r="R31" s="92"/>
      <c r="S31" s="93"/>
    </row>
    <row r="32" spans="1:19" ht="26.25" customHeight="1">
      <c r="A32" s="87"/>
      <c r="B32" s="88" t="s">
        <v>130</v>
      </c>
      <c r="C32" s="89">
        <v>0</v>
      </c>
      <c r="D32" s="89">
        <v>0</v>
      </c>
      <c r="E32" s="89">
        <v>0</v>
      </c>
      <c r="F32" s="89">
        <v>160</v>
      </c>
      <c r="G32" s="89">
        <v>525</v>
      </c>
      <c r="H32" s="89">
        <v>335</v>
      </c>
      <c r="I32" s="89">
        <v>205</v>
      </c>
      <c r="J32" s="89">
        <v>20</v>
      </c>
      <c r="K32" s="89">
        <v>0</v>
      </c>
      <c r="L32" s="89">
        <v>60</v>
      </c>
      <c r="M32" s="89">
        <v>64</v>
      </c>
      <c r="N32" s="89">
        <v>0</v>
      </c>
      <c r="O32" s="90">
        <v>1369</v>
      </c>
      <c r="P32" s="80"/>
      <c r="Q32" s="91"/>
      <c r="R32" s="92"/>
      <c r="S32" s="93"/>
    </row>
    <row r="33" spans="1:19" ht="26.25" customHeight="1">
      <c r="A33" s="87"/>
      <c r="B33" s="88" t="s">
        <v>131</v>
      </c>
      <c r="C33" s="89">
        <v>611</v>
      </c>
      <c r="D33" s="89">
        <v>877</v>
      </c>
      <c r="E33" s="89">
        <v>711</v>
      </c>
      <c r="F33" s="89">
        <v>175</v>
      </c>
      <c r="G33" s="89">
        <v>1626</v>
      </c>
      <c r="H33" s="89">
        <v>1377</v>
      </c>
      <c r="I33" s="89">
        <v>1130</v>
      </c>
      <c r="J33" s="89">
        <v>316</v>
      </c>
      <c r="K33" s="89">
        <v>560</v>
      </c>
      <c r="L33" s="89">
        <v>721</v>
      </c>
      <c r="M33" s="89">
        <v>463</v>
      </c>
      <c r="N33" s="89">
        <v>334</v>
      </c>
      <c r="O33" s="90">
        <v>8901</v>
      </c>
      <c r="P33" s="80"/>
      <c r="Q33" s="91"/>
      <c r="R33" s="92"/>
      <c r="S33" s="93"/>
    </row>
    <row r="34" spans="1:19" ht="26.25" customHeight="1">
      <c r="A34" s="87"/>
      <c r="B34" s="88" t="s">
        <v>132</v>
      </c>
      <c r="C34" s="89">
        <v>1750</v>
      </c>
      <c r="D34" s="89">
        <v>879</v>
      </c>
      <c r="E34" s="89">
        <v>945</v>
      </c>
      <c r="F34" s="89">
        <v>1930</v>
      </c>
      <c r="G34" s="89">
        <v>550</v>
      </c>
      <c r="H34" s="89">
        <v>3817</v>
      </c>
      <c r="I34" s="89">
        <v>820</v>
      </c>
      <c r="J34" s="89">
        <v>1310</v>
      </c>
      <c r="K34" s="89">
        <v>352</v>
      </c>
      <c r="L34" s="89">
        <v>867</v>
      </c>
      <c r="M34" s="89">
        <v>3364</v>
      </c>
      <c r="N34" s="89">
        <v>1942</v>
      </c>
      <c r="O34" s="90">
        <v>18526</v>
      </c>
      <c r="P34" s="80"/>
      <c r="Q34" s="91"/>
      <c r="R34" s="92"/>
      <c r="S34" s="93"/>
    </row>
    <row r="35" spans="1:19" ht="26.25" customHeight="1">
      <c r="A35" s="87"/>
      <c r="B35" s="88" t="s">
        <v>133</v>
      </c>
      <c r="C35" s="89">
        <v>1166</v>
      </c>
      <c r="D35" s="89">
        <v>2300</v>
      </c>
      <c r="E35" s="89">
        <v>1697</v>
      </c>
      <c r="F35" s="89">
        <v>990</v>
      </c>
      <c r="G35" s="89">
        <v>815</v>
      </c>
      <c r="H35" s="89">
        <v>965</v>
      </c>
      <c r="I35" s="89">
        <v>779</v>
      </c>
      <c r="J35" s="89">
        <v>482</v>
      </c>
      <c r="K35" s="89">
        <v>629</v>
      </c>
      <c r="L35" s="89">
        <v>1632</v>
      </c>
      <c r="M35" s="89">
        <v>698</v>
      </c>
      <c r="N35" s="89">
        <v>836</v>
      </c>
      <c r="O35" s="90">
        <v>12989</v>
      </c>
      <c r="P35" s="80"/>
      <c r="Q35" s="91"/>
      <c r="R35" s="92"/>
      <c r="S35" s="93"/>
    </row>
    <row r="36" spans="1:19" ht="26.25" customHeight="1">
      <c r="A36" s="87"/>
      <c r="B36" s="88" t="s">
        <v>134</v>
      </c>
      <c r="C36" s="89">
        <v>356</v>
      </c>
      <c r="D36" s="89">
        <v>161</v>
      </c>
      <c r="E36" s="89">
        <v>631</v>
      </c>
      <c r="F36" s="89">
        <v>627</v>
      </c>
      <c r="G36" s="89">
        <v>205</v>
      </c>
      <c r="H36" s="89">
        <v>262</v>
      </c>
      <c r="I36" s="89">
        <v>120</v>
      </c>
      <c r="J36" s="89">
        <v>1499</v>
      </c>
      <c r="K36" s="89">
        <v>781</v>
      </c>
      <c r="L36" s="89">
        <v>650</v>
      </c>
      <c r="M36" s="89">
        <v>620</v>
      </c>
      <c r="N36" s="89">
        <v>310</v>
      </c>
      <c r="O36" s="90">
        <v>6222</v>
      </c>
      <c r="P36" s="80"/>
      <c r="Q36" s="91"/>
      <c r="R36" s="92"/>
      <c r="S36" s="93"/>
    </row>
    <row r="37" spans="1:19" ht="26.25" customHeight="1">
      <c r="A37" s="87"/>
      <c r="B37" s="88" t="s">
        <v>135</v>
      </c>
      <c r="C37" s="89">
        <v>400</v>
      </c>
      <c r="D37" s="89">
        <v>1110</v>
      </c>
      <c r="E37" s="89">
        <v>1779</v>
      </c>
      <c r="F37" s="89">
        <v>616</v>
      </c>
      <c r="G37" s="89">
        <v>426</v>
      </c>
      <c r="H37" s="89">
        <v>80</v>
      </c>
      <c r="I37" s="89">
        <v>30</v>
      </c>
      <c r="J37" s="89">
        <v>4673</v>
      </c>
      <c r="K37" s="89">
        <v>160</v>
      </c>
      <c r="L37" s="89">
        <v>805</v>
      </c>
      <c r="M37" s="89">
        <v>1653</v>
      </c>
      <c r="N37" s="89">
        <v>122</v>
      </c>
      <c r="O37" s="90">
        <v>11854</v>
      </c>
      <c r="P37" s="80"/>
      <c r="Q37" s="91"/>
      <c r="R37" s="92"/>
      <c r="S37" s="93"/>
    </row>
    <row r="38" spans="1:19" ht="26.25" customHeight="1">
      <c r="A38" s="87"/>
      <c r="B38" s="88" t="s">
        <v>136</v>
      </c>
      <c r="C38" s="89">
        <v>648</v>
      </c>
      <c r="D38" s="89">
        <v>560</v>
      </c>
      <c r="E38" s="89">
        <v>240</v>
      </c>
      <c r="F38" s="89">
        <v>326</v>
      </c>
      <c r="G38" s="89">
        <v>794</v>
      </c>
      <c r="H38" s="89">
        <v>1317</v>
      </c>
      <c r="I38" s="89">
        <v>60</v>
      </c>
      <c r="J38" s="89">
        <v>678</v>
      </c>
      <c r="K38" s="89">
        <v>439</v>
      </c>
      <c r="L38" s="89">
        <v>958</v>
      </c>
      <c r="M38" s="89">
        <v>330</v>
      </c>
      <c r="N38" s="89">
        <v>860</v>
      </c>
      <c r="O38" s="90">
        <v>7210</v>
      </c>
      <c r="P38" s="80"/>
      <c r="Q38" s="91"/>
      <c r="R38" s="92"/>
      <c r="S38" s="93"/>
    </row>
    <row r="39" spans="1:19" ht="26.25" customHeight="1">
      <c r="A39" s="87"/>
      <c r="B39" s="88" t="s">
        <v>137</v>
      </c>
      <c r="C39" s="89">
        <v>8910</v>
      </c>
      <c r="D39" s="89">
        <v>6631</v>
      </c>
      <c r="E39" s="89">
        <v>3996</v>
      </c>
      <c r="F39" s="89">
        <v>2963</v>
      </c>
      <c r="G39" s="89">
        <v>10231</v>
      </c>
      <c r="H39" s="89">
        <v>9869</v>
      </c>
      <c r="I39" s="89">
        <v>23056</v>
      </c>
      <c r="J39" s="89">
        <v>2609</v>
      </c>
      <c r="K39" s="89">
        <v>1760</v>
      </c>
      <c r="L39" s="89">
        <v>1000</v>
      </c>
      <c r="M39" s="89">
        <v>1140</v>
      </c>
      <c r="N39" s="89">
        <v>3547</v>
      </c>
      <c r="O39" s="90">
        <v>75712</v>
      </c>
      <c r="P39" s="80"/>
      <c r="Q39" s="91"/>
      <c r="R39" s="92"/>
      <c r="S39" s="93"/>
    </row>
    <row r="40" spans="1:19" ht="26.25" customHeight="1">
      <c r="A40" s="87"/>
      <c r="B40" s="88" t="s">
        <v>138</v>
      </c>
      <c r="C40" s="89">
        <v>150</v>
      </c>
      <c r="D40" s="89">
        <v>600</v>
      </c>
      <c r="E40" s="89">
        <v>500</v>
      </c>
      <c r="F40" s="89">
        <v>1241</v>
      </c>
      <c r="G40" s="89">
        <v>30</v>
      </c>
      <c r="H40" s="89">
        <v>5170</v>
      </c>
      <c r="I40" s="89">
        <v>990</v>
      </c>
      <c r="J40" s="89">
        <v>100</v>
      </c>
      <c r="K40" s="89">
        <v>870</v>
      </c>
      <c r="L40" s="89">
        <v>2193</v>
      </c>
      <c r="M40" s="89">
        <v>100</v>
      </c>
      <c r="N40" s="89">
        <v>0</v>
      </c>
      <c r="O40" s="90">
        <v>11944</v>
      </c>
      <c r="P40" s="80"/>
      <c r="Q40" s="91"/>
      <c r="R40" s="92"/>
      <c r="S40" s="93"/>
    </row>
    <row r="41" spans="1:19" ht="26.25" customHeight="1">
      <c r="A41" s="87"/>
      <c r="B41" s="88" t="s">
        <v>139</v>
      </c>
      <c r="C41" s="89">
        <v>1507</v>
      </c>
      <c r="D41" s="89">
        <v>1372</v>
      </c>
      <c r="E41" s="89">
        <v>1330</v>
      </c>
      <c r="F41" s="89">
        <v>789</v>
      </c>
      <c r="G41" s="89">
        <v>2560</v>
      </c>
      <c r="H41" s="89">
        <v>1953</v>
      </c>
      <c r="I41" s="89">
        <v>680</v>
      </c>
      <c r="J41" s="89">
        <v>1242</v>
      </c>
      <c r="K41" s="89">
        <v>1530</v>
      </c>
      <c r="L41" s="89">
        <v>1157</v>
      </c>
      <c r="M41" s="89">
        <v>3587</v>
      </c>
      <c r="N41" s="89">
        <v>2485</v>
      </c>
      <c r="O41" s="90">
        <v>20192</v>
      </c>
      <c r="P41" s="80"/>
      <c r="Q41" s="91"/>
      <c r="R41" s="92"/>
      <c r="S41" s="93"/>
    </row>
    <row r="42" spans="1:19" ht="26.25" customHeight="1">
      <c r="A42" s="87"/>
      <c r="B42" s="88" t="s">
        <v>140</v>
      </c>
      <c r="C42" s="89">
        <v>1033</v>
      </c>
      <c r="D42" s="89">
        <v>1244</v>
      </c>
      <c r="E42" s="89">
        <v>820</v>
      </c>
      <c r="F42" s="89">
        <v>641</v>
      </c>
      <c r="G42" s="89">
        <v>338</v>
      </c>
      <c r="H42" s="89">
        <v>741</v>
      </c>
      <c r="I42" s="89">
        <v>230</v>
      </c>
      <c r="J42" s="89">
        <v>526</v>
      </c>
      <c r="K42" s="89">
        <v>731</v>
      </c>
      <c r="L42" s="89">
        <v>700</v>
      </c>
      <c r="M42" s="89">
        <v>510</v>
      </c>
      <c r="N42" s="89">
        <v>435</v>
      </c>
      <c r="O42" s="90">
        <v>7949</v>
      </c>
      <c r="P42" s="80"/>
      <c r="Q42" s="91"/>
      <c r="R42" s="92"/>
      <c r="S42" s="93"/>
    </row>
    <row r="43" spans="1:19" ht="26.25" customHeight="1">
      <c r="A43" s="87"/>
      <c r="B43" s="88" t="s">
        <v>141</v>
      </c>
      <c r="C43" s="89">
        <v>2001</v>
      </c>
      <c r="D43" s="89">
        <v>1755</v>
      </c>
      <c r="E43" s="89">
        <v>3658</v>
      </c>
      <c r="F43" s="89">
        <v>1369</v>
      </c>
      <c r="G43" s="89">
        <v>4699</v>
      </c>
      <c r="H43" s="89">
        <v>5025</v>
      </c>
      <c r="I43" s="89">
        <v>2410</v>
      </c>
      <c r="J43" s="89">
        <v>2876</v>
      </c>
      <c r="K43" s="89">
        <v>2780</v>
      </c>
      <c r="L43" s="89">
        <v>2613</v>
      </c>
      <c r="M43" s="89">
        <v>1584</v>
      </c>
      <c r="N43" s="89">
        <v>2359</v>
      </c>
      <c r="O43" s="90">
        <v>33129</v>
      </c>
      <c r="P43" s="80"/>
      <c r="Q43" s="91"/>
      <c r="R43" s="92"/>
      <c r="S43" s="93"/>
    </row>
    <row r="44" spans="1:19" ht="26.25" customHeight="1">
      <c r="A44" s="87"/>
      <c r="B44" s="88" t="s">
        <v>142</v>
      </c>
      <c r="C44" s="89">
        <v>5002</v>
      </c>
      <c r="D44" s="89">
        <v>2530</v>
      </c>
      <c r="E44" s="89">
        <v>2716</v>
      </c>
      <c r="F44" s="89">
        <v>2997</v>
      </c>
      <c r="G44" s="89">
        <v>1434</v>
      </c>
      <c r="H44" s="89">
        <v>25156</v>
      </c>
      <c r="I44" s="89">
        <v>1838</v>
      </c>
      <c r="J44" s="89">
        <v>805</v>
      </c>
      <c r="K44" s="89">
        <v>746</v>
      </c>
      <c r="L44" s="89">
        <v>1401</v>
      </c>
      <c r="M44" s="89">
        <v>5172</v>
      </c>
      <c r="N44" s="89">
        <v>7225</v>
      </c>
      <c r="O44" s="90">
        <v>57022</v>
      </c>
      <c r="P44" s="80"/>
      <c r="Q44" s="91"/>
      <c r="R44" s="92"/>
      <c r="S44" s="93"/>
    </row>
    <row r="45" spans="1:19" ht="26.25" customHeight="1">
      <c r="A45" s="87"/>
      <c r="B45" s="88" t="s">
        <v>143</v>
      </c>
      <c r="C45" s="89">
        <v>550</v>
      </c>
      <c r="D45" s="89">
        <v>400</v>
      </c>
      <c r="E45" s="89">
        <v>400</v>
      </c>
      <c r="F45" s="89">
        <v>180</v>
      </c>
      <c r="G45" s="89">
        <v>0</v>
      </c>
      <c r="H45" s="89">
        <v>0</v>
      </c>
      <c r="I45" s="89">
        <v>259</v>
      </c>
      <c r="J45" s="89">
        <v>440</v>
      </c>
      <c r="K45" s="89">
        <v>270</v>
      </c>
      <c r="L45" s="89">
        <v>100</v>
      </c>
      <c r="M45" s="89">
        <v>150</v>
      </c>
      <c r="N45" s="89">
        <v>100</v>
      </c>
      <c r="O45" s="90">
        <v>2849</v>
      </c>
      <c r="P45" s="80"/>
      <c r="Q45" s="91"/>
      <c r="R45" s="92"/>
      <c r="S45" s="93"/>
    </row>
    <row r="46" spans="1:19" ht="26.25" customHeight="1">
      <c r="A46" s="87"/>
      <c r="B46" s="88" t="s">
        <v>144</v>
      </c>
      <c r="C46" s="89">
        <v>2871</v>
      </c>
      <c r="D46" s="89">
        <v>2677</v>
      </c>
      <c r="E46" s="89">
        <v>227</v>
      </c>
      <c r="F46" s="89">
        <v>0</v>
      </c>
      <c r="G46" s="89">
        <v>400</v>
      </c>
      <c r="H46" s="89">
        <v>300</v>
      </c>
      <c r="I46" s="89">
        <v>560</v>
      </c>
      <c r="J46" s="89">
        <v>100</v>
      </c>
      <c r="K46" s="89">
        <v>1247</v>
      </c>
      <c r="L46" s="89">
        <v>1375</v>
      </c>
      <c r="M46" s="89">
        <v>330</v>
      </c>
      <c r="N46" s="89">
        <v>17</v>
      </c>
      <c r="O46" s="90">
        <v>10104</v>
      </c>
      <c r="P46" s="80"/>
      <c r="Q46" s="91"/>
      <c r="R46" s="92"/>
      <c r="S46" s="93"/>
    </row>
    <row r="47" spans="1:19" ht="69.75">
      <c r="A47" s="95"/>
      <c r="B47" s="98" t="s">
        <v>21</v>
      </c>
      <c r="C47" s="146">
        <v>42452</v>
      </c>
      <c r="D47" s="146">
        <v>37401</v>
      </c>
      <c r="E47" s="146">
        <v>37074</v>
      </c>
      <c r="F47" s="146">
        <v>36871</v>
      </c>
      <c r="G47" s="146">
        <v>36226</v>
      </c>
      <c r="H47" s="146">
        <v>69131</v>
      </c>
      <c r="I47" s="146">
        <v>44479</v>
      </c>
      <c r="J47" s="146">
        <v>30153</v>
      </c>
      <c r="K47" s="146">
        <v>27818</v>
      </c>
      <c r="L47" s="146">
        <v>33883</v>
      </c>
      <c r="M47" s="146">
        <v>32305</v>
      </c>
      <c r="N47" s="146">
        <v>41423</v>
      </c>
      <c r="O47" s="146">
        <v>469216</v>
      </c>
      <c r="P47" s="80"/>
      <c r="Q47" s="91"/>
      <c r="R47" s="92"/>
      <c r="S47" s="93"/>
    </row>
    <row r="48" spans="1:19" ht="26.25" customHeight="1">
      <c r="A48" s="87" t="s">
        <v>92</v>
      </c>
      <c r="B48" s="88" t="s">
        <v>146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90">
        <v>0</v>
      </c>
      <c r="P48" s="80"/>
      <c r="Q48" s="91"/>
      <c r="R48" s="92"/>
      <c r="S48" s="93"/>
    </row>
    <row r="49" spans="1:19" ht="26.25" customHeight="1">
      <c r="A49" s="87" t="s">
        <v>145</v>
      </c>
      <c r="B49" s="88" t="s">
        <v>147</v>
      </c>
      <c r="C49" s="89">
        <v>180</v>
      </c>
      <c r="D49" s="89">
        <v>10</v>
      </c>
      <c r="E49" s="89">
        <v>30</v>
      </c>
      <c r="F49" s="89">
        <v>0</v>
      </c>
      <c r="G49" s="89">
        <v>0</v>
      </c>
      <c r="H49" s="89">
        <v>60</v>
      </c>
      <c r="I49" s="89">
        <v>0</v>
      </c>
      <c r="J49" s="89">
        <v>10</v>
      </c>
      <c r="K49" s="89">
        <v>0</v>
      </c>
      <c r="L49" s="89">
        <v>0</v>
      </c>
      <c r="M49" s="89">
        <v>0</v>
      </c>
      <c r="N49" s="89">
        <v>875</v>
      </c>
      <c r="O49" s="90">
        <v>1165</v>
      </c>
      <c r="P49" s="80"/>
      <c r="Q49" s="91"/>
      <c r="R49" s="92"/>
      <c r="S49" s="93"/>
    </row>
    <row r="50" spans="1:19" ht="26.25" customHeight="1">
      <c r="A50" s="87"/>
      <c r="B50" s="88" t="s">
        <v>148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50</v>
      </c>
      <c r="L50" s="89">
        <v>0</v>
      </c>
      <c r="M50" s="89">
        <v>0</v>
      </c>
      <c r="N50" s="89">
        <v>0</v>
      </c>
      <c r="O50" s="90">
        <v>50</v>
      </c>
      <c r="P50" s="80"/>
      <c r="Q50" s="91"/>
      <c r="R50" s="92"/>
      <c r="S50" s="93"/>
    </row>
    <row r="51" spans="1:19" ht="26.25" customHeight="1">
      <c r="A51" s="87"/>
      <c r="B51" s="88" t="s">
        <v>149</v>
      </c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90">
        <v>0</v>
      </c>
      <c r="P51" s="80"/>
      <c r="Q51" s="91"/>
      <c r="R51" s="92"/>
      <c r="S51" s="93"/>
    </row>
    <row r="52" spans="1:19" ht="26.25" customHeight="1">
      <c r="A52" s="87"/>
      <c r="B52" s="88" t="s">
        <v>150</v>
      </c>
      <c r="C52" s="89">
        <v>0</v>
      </c>
      <c r="D52" s="89">
        <v>0</v>
      </c>
      <c r="E52" s="89">
        <v>0</v>
      </c>
      <c r="F52" s="89">
        <v>0</v>
      </c>
      <c r="G52" s="89">
        <v>0</v>
      </c>
      <c r="H52" s="89">
        <v>0</v>
      </c>
      <c r="I52" s="89">
        <v>15</v>
      </c>
      <c r="J52" s="89">
        <v>0</v>
      </c>
      <c r="K52" s="89">
        <v>0</v>
      </c>
      <c r="L52" s="89">
        <v>20</v>
      </c>
      <c r="M52" s="89">
        <v>0</v>
      </c>
      <c r="N52" s="89">
        <v>90</v>
      </c>
      <c r="O52" s="90">
        <v>125</v>
      </c>
      <c r="P52" s="80"/>
      <c r="Q52" s="91"/>
      <c r="R52" s="92"/>
      <c r="S52" s="93"/>
    </row>
    <row r="53" spans="1:19" ht="26.25" customHeight="1">
      <c r="A53" s="87"/>
      <c r="B53" s="88" t="s">
        <v>151</v>
      </c>
      <c r="C53" s="89">
        <v>0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90">
        <v>0</v>
      </c>
      <c r="P53" s="80"/>
      <c r="Q53" s="91"/>
      <c r="R53" s="92"/>
      <c r="S53" s="93"/>
    </row>
    <row r="54" spans="1:19" ht="26.25" customHeight="1">
      <c r="A54" s="87"/>
      <c r="B54" s="88" t="s">
        <v>152</v>
      </c>
      <c r="C54" s="89">
        <v>0</v>
      </c>
      <c r="D54" s="89">
        <v>0</v>
      </c>
      <c r="E54" s="89">
        <v>20</v>
      </c>
      <c r="F54" s="89">
        <v>0</v>
      </c>
      <c r="G54" s="89">
        <v>0</v>
      </c>
      <c r="H54" s="89">
        <v>0</v>
      </c>
      <c r="I54" s="89">
        <v>20</v>
      </c>
      <c r="J54" s="89">
        <v>20</v>
      </c>
      <c r="K54" s="89">
        <v>0</v>
      </c>
      <c r="L54" s="89">
        <v>0</v>
      </c>
      <c r="M54" s="89">
        <v>0</v>
      </c>
      <c r="N54" s="89">
        <v>510</v>
      </c>
      <c r="O54" s="90">
        <v>570</v>
      </c>
      <c r="P54" s="80"/>
      <c r="Q54" s="91"/>
      <c r="R54" s="92"/>
      <c r="S54" s="93"/>
    </row>
    <row r="55" spans="1:19" ht="26.25" customHeight="1">
      <c r="A55" s="87"/>
      <c r="B55" s="88" t="s">
        <v>153</v>
      </c>
      <c r="C55" s="89">
        <v>0</v>
      </c>
      <c r="D55" s="89">
        <v>0</v>
      </c>
      <c r="E55" s="89">
        <v>10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90">
        <v>10</v>
      </c>
      <c r="P55" s="80"/>
      <c r="Q55" s="91"/>
      <c r="R55" s="92"/>
      <c r="S55" s="93"/>
    </row>
    <row r="56" spans="1:19" ht="26.25" customHeight="1">
      <c r="A56" s="87"/>
      <c r="B56" s="88" t="s">
        <v>154</v>
      </c>
      <c r="C56" s="89">
        <v>10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20</v>
      </c>
      <c r="O56" s="90">
        <v>30</v>
      </c>
      <c r="P56" s="80"/>
      <c r="Q56" s="91"/>
      <c r="R56" s="92"/>
      <c r="S56" s="93"/>
    </row>
    <row r="57" spans="1:19" ht="26.25" customHeight="1">
      <c r="A57" s="87"/>
      <c r="B57" s="88" t="s">
        <v>155</v>
      </c>
      <c r="C57" s="89">
        <v>0</v>
      </c>
      <c r="D57" s="89">
        <v>127</v>
      </c>
      <c r="E57" s="89">
        <v>118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210</v>
      </c>
      <c r="O57" s="90">
        <v>455</v>
      </c>
      <c r="P57" s="80"/>
      <c r="Q57" s="91"/>
      <c r="R57" s="92"/>
      <c r="S57" s="93"/>
    </row>
    <row r="58" spans="1:19" ht="26.25" customHeight="1">
      <c r="A58" s="87"/>
      <c r="B58" s="88" t="s">
        <v>156</v>
      </c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90">
        <v>0</v>
      </c>
      <c r="P58" s="80"/>
      <c r="Q58" s="91"/>
      <c r="R58" s="92"/>
      <c r="S58" s="93"/>
    </row>
    <row r="59" spans="1:19" ht="26.25" customHeight="1">
      <c r="A59" s="87"/>
      <c r="B59" s="88" t="s">
        <v>157</v>
      </c>
      <c r="C59" s="89">
        <v>0</v>
      </c>
      <c r="D59" s="89">
        <v>0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40</v>
      </c>
      <c r="M59" s="89">
        <v>0</v>
      </c>
      <c r="N59" s="89">
        <v>20</v>
      </c>
      <c r="O59" s="90">
        <v>60</v>
      </c>
      <c r="P59" s="80"/>
      <c r="Q59" s="91"/>
      <c r="R59" s="92"/>
      <c r="S59" s="93"/>
    </row>
    <row r="60" spans="1:19" ht="26.25" customHeight="1">
      <c r="A60" s="87"/>
      <c r="B60" s="88" t="s">
        <v>158</v>
      </c>
      <c r="C60" s="89">
        <v>0</v>
      </c>
      <c r="D60" s="89">
        <v>0</v>
      </c>
      <c r="E60" s="89">
        <v>50</v>
      </c>
      <c r="F60" s="89">
        <v>0</v>
      </c>
      <c r="G60" s="89">
        <v>30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1180</v>
      </c>
      <c r="O60" s="90">
        <v>1260</v>
      </c>
      <c r="P60" s="80"/>
      <c r="Q60" s="91"/>
      <c r="R60" s="92"/>
      <c r="S60" s="93"/>
    </row>
    <row r="61" spans="1:19" ht="26.25" customHeight="1">
      <c r="A61" s="87"/>
      <c r="B61" s="88" t="s">
        <v>159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90">
        <v>0</v>
      </c>
      <c r="P61" s="80"/>
      <c r="Q61" s="91"/>
      <c r="R61" s="92"/>
      <c r="S61" s="93"/>
    </row>
    <row r="62" spans="1:19" ht="26.25" customHeight="1">
      <c r="A62" s="87"/>
      <c r="B62" s="88" t="s">
        <v>160</v>
      </c>
      <c r="C62" s="89">
        <v>0</v>
      </c>
      <c r="D62" s="89">
        <v>100</v>
      </c>
      <c r="E62" s="89">
        <v>100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90">
        <v>200</v>
      </c>
      <c r="P62" s="80"/>
      <c r="Q62" s="91"/>
      <c r="R62" s="92"/>
      <c r="S62" s="93"/>
    </row>
    <row r="63" spans="1:19" ht="26.25" customHeight="1">
      <c r="A63" s="87"/>
      <c r="B63" s="88" t="s">
        <v>161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90">
        <v>0</v>
      </c>
      <c r="P63" s="80"/>
      <c r="Q63" s="91"/>
      <c r="R63" s="92"/>
      <c r="S63" s="93"/>
    </row>
    <row r="64" spans="1:19" ht="26.25" customHeight="1">
      <c r="A64" s="87"/>
      <c r="B64" s="88" t="s">
        <v>162</v>
      </c>
      <c r="C64" s="89">
        <v>140</v>
      </c>
      <c r="D64" s="89">
        <v>0</v>
      </c>
      <c r="E64" s="89">
        <v>15</v>
      </c>
      <c r="F64" s="89">
        <v>0</v>
      </c>
      <c r="G64" s="89">
        <v>270</v>
      </c>
      <c r="H64" s="89">
        <v>50</v>
      </c>
      <c r="I64" s="89">
        <v>50</v>
      </c>
      <c r="J64" s="89">
        <v>0</v>
      </c>
      <c r="K64" s="89">
        <v>20</v>
      </c>
      <c r="L64" s="89">
        <v>0</v>
      </c>
      <c r="M64" s="89">
        <v>0</v>
      </c>
      <c r="N64" s="89">
        <v>340</v>
      </c>
      <c r="O64" s="90">
        <v>885</v>
      </c>
      <c r="P64" s="80"/>
      <c r="Q64" s="91"/>
      <c r="R64" s="92"/>
      <c r="S64" s="93"/>
    </row>
    <row r="65" spans="1:50" ht="26.25" customHeight="1">
      <c r="A65" s="87"/>
      <c r="B65" s="88" t="s">
        <v>163</v>
      </c>
      <c r="C65" s="89">
        <v>0</v>
      </c>
      <c r="D65" s="89">
        <v>0</v>
      </c>
      <c r="E65" s="89">
        <v>40</v>
      </c>
      <c r="F65" s="89">
        <v>0</v>
      </c>
      <c r="G65" s="89">
        <v>20</v>
      </c>
      <c r="H65" s="89">
        <v>0</v>
      </c>
      <c r="I65" s="89">
        <v>0</v>
      </c>
      <c r="J65" s="89">
        <v>0</v>
      </c>
      <c r="K65" s="89">
        <v>0</v>
      </c>
      <c r="L65" s="89">
        <v>25</v>
      </c>
      <c r="M65" s="89">
        <v>0</v>
      </c>
      <c r="N65" s="89">
        <v>0</v>
      </c>
      <c r="O65" s="90">
        <v>85</v>
      </c>
      <c r="P65" s="80"/>
      <c r="Q65" s="91"/>
      <c r="R65" s="92"/>
      <c r="S65" s="93"/>
    </row>
    <row r="66" spans="1:50" ht="69.75">
      <c r="A66" s="95"/>
      <c r="B66" s="98" t="s">
        <v>22</v>
      </c>
      <c r="C66" s="146">
        <v>330</v>
      </c>
      <c r="D66" s="146">
        <v>237</v>
      </c>
      <c r="E66" s="146">
        <v>383</v>
      </c>
      <c r="F66" s="146">
        <v>0</v>
      </c>
      <c r="G66" s="146">
        <v>320</v>
      </c>
      <c r="H66" s="146">
        <v>110</v>
      </c>
      <c r="I66" s="146">
        <v>85</v>
      </c>
      <c r="J66" s="146">
        <v>30</v>
      </c>
      <c r="K66" s="146">
        <v>70</v>
      </c>
      <c r="L66" s="146">
        <v>85</v>
      </c>
      <c r="M66" s="146">
        <v>0</v>
      </c>
      <c r="N66" s="146">
        <v>3245</v>
      </c>
      <c r="O66" s="146">
        <v>4895</v>
      </c>
      <c r="P66" s="80"/>
      <c r="Q66" s="91"/>
      <c r="R66" s="92"/>
      <c r="S66" s="93"/>
    </row>
    <row r="67" spans="1:50" ht="26.25" customHeight="1">
      <c r="A67" s="87" t="s">
        <v>93</v>
      </c>
      <c r="B67" s="88" t="s">
        <v>164</v>
      </c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89">
        <v>0</v>
      </c>
      <c r="N67" s="89">
        <v>30</v>
      </c>
      <c r="O67" s="90">
        <v>30</v>
      </c>
      <c r="P67" s="80"/>
      <c r="Q67" s="91"/>
      <c r="R67" s="92"/>
      <c r="S67" s="93"/>
    </row>
    <row r="68" spans="1:50" ht="26.25" customHeight="1">
      <c r="A68" s="87"/>
      <c r="B68" s="88" t="s">
        <v>165</v>
      </c>
      <c r="C68" s="89">
        <v>196</v>
      </c>
      <c r="D68" s="89">
        <v>161</v>
      </c>
      <c r="E68" s="89">
        <v>184</v>
      </c>
      <c r="F68" s="89">
        <v>186</v>
      </c>
      <c r="G68" s="89">
        <v>250</v>
      </c>
      <c r="H68" s="89">
        <v>341</v>
      </c>
      <c r="I68" s="89">
        <v>365</v>
      </c>
      <c r="J68" s="89">
        <v>233</v>
      </c>
      <c r="K68" s="89">
        <v>392</v>
      </c>
      <c r="L68" s="89">
        <v>231</v>
      </c>
      <c r="M68" s="89">
        <v>182</v>
      </c>
      <c r="N68" s="89">
        <v>149</v>
      </c>
      <c r="O68" s="90">
        <v>2870</v>
      </c>
      <c r="P68" s="80"/>
      <c r="Q68" s="91"/>
      <c r="R68" s="92"/>
      <c r="S68" s="93"/>
    </row>
    <row r="69" spans="1:50" ht="26.25" customHeight="1">
      <c r="A69" s="87"/>
      <c r="B69" s="88" t="s">
        <v>166</v>
      </c>
      <c r="C69" s="89">
        <v>85</v>
      </c>
      <c r="D69" s="89">
        <v>145</v>
      </c>
      <c r="E69" s="89">
        <v>64</v>
      </c>
      <c r="F69" s="89">
        <v>99</v>
      </c>
      <c r="G69" s="89">
        <v>80</v>
      </c>
      <c r="H69" s="89">
        <v>212</v>
      </c>
      <c r="I69" s="89">
        <v>159</v>
      </c>
      <c r="J69" s="89">
        <v>338</v>
      </c>
      <c r="K69" s="89">
        <v>29</v>
      </c>
      <c r="L69" s="89">
        <v>25</v>
      </c>
      <c r="M69" s="89">
        <v>10</v>
      </c>
      <c r="N69" s="89">
        <v>30</v>
      </c>
      <c r="O69" s="90">
        <v>1276</v>
      </c>
      <c r="P69" s="80"/>
      <c r="Q69" s="91"/>
      <c r="R69" s="92"/>
      <c r="S69" s="93"/>
    </row>
    <row r="70" spans="1:50" ht="26.25" customHeight="1">
      <c r="A70" s="87"/>
      <c r="B70" s="88" t="s">
        <v>167</v>
      </c>
      <c r="C70" s="89">
        <v>21</v>
      </c>
      <c r="D70" s="89">
        <v>19</v>
      </c>
      <c r="E70" s="89">
        <v>24</v>
      </c>
      <c r="F70" s="89">
        <v>12</v>
      </c>
      <c r="G70" s="89">
        <v>10</v>
      </c>
      <c r="H70" s="89">
        <v>10</v>
      </c>
      <c r="I70" s="89">
        <v>11</v>
      </c>
      <c r="J70" s="89">
        <v>10</v>
      </c>
      <c r="K70" s="89">
        <v>11</v>
      </c>
      <c r="L70" s="89">
        <v>10</v>
      </c>
      <c r="M70" s="89">
        <v>11</v>
      </c>
      <c r="N70" s="89">
        <v>10</v>
      </c>
      <c r="O70" s="90">
        <v>159</v>
      </c>
      <c r="P70" s="80"/>
      <c r="Q70" s="91"/>
      <c r="R70" s="92"/>
      <c r="S70" s="93"/>
    </row>
    <row r="71" spans="1:50" ht="26.25" customHeight="1">
      <c r="A71" s="87"/>
      <c r="B71" s="88" t="s">
        <v>168</v>
      </c>
      <c r="C71" s="89">
        <v>0</v>
      </c>
      <c r="D71" s="89">
        <v>50</v>
      </c>
      <c r="E71" s="89">
        <v>4</v>
      </c>
      <c r="F71" s="89">
        <v>0</v>
      </c>
      <c r="G71" s="89">
        <v>12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  <c r="N71" s="89">
        <v>0</v>
      </c>
      <c r="O71" s="90">
        <v>66</v>
      </c>
      <c r="P71" s="80"/>
      <c r="Q71" s="91"/>
      <c r="R71" s="92"/>
      <c r="S71" s="93"/>
    </row>
    <row r="72" spans="1:50" ht="26.25" customHeight="1">
      <c r="A72" s="87"/>
      <c r="B72" s="88" t="s">
        <v>169</v>
      </c>
      <c r="C72" s="89">
        <v>69</v>
      </c>
      <c r="D72" s="89">
        <v>69</v>
      </c>
      <c r="E72" s="89">
        <v>67</v>
      </c>
      <c r="F72" s="89">
        <v>67</v>
      </c>
      <c r="G72" s="89">
        <v>96</v>
      </c>
      <c r="H72" s="89">
        <v>71</v>
      </c>
      <c r="I72" s="89">
        <v>65</v>
      </c>
      <c r="J72" s="89">
        <v>60</v>
      </c>
      <c r="K72" s="89">
        <v>60</v>
      </c>
      <c r="L72" s="89">
        <v>60</v>
      </c>
      <c r="M72" s="89">
        <v>60</v>
      </c>
      <c r="N72" s="89">
        <v>60</v>
      </c>
      <c r="O72" s="90">
        <v>804</v>
      </c>
      <c r="P72" s="80"/>
      <c r="Q72" s="91"/>
      <c r="R72" s="92"/>
      <c r="S72" s="93"/>
    </row>
    <row r="73" spans="1:50" ht="26.25" customHeight="1">
      <c r="A73" s="87"/>
      <c r="B73" s="88" t="s">
        <v>170</v>
      </c>
      <c r="C73" s="89">
        <v>108</v>
      </c>
      <c r="D73" s="89">
        <v>110</v>
      </c>
      <c r="E73" s="89">
        <v>116</v>
      </c>
      <c r="F73" s="89">
        <v>95</v>
      </c>
      <c r="G73" s="89">
        <v>93</v>
      </c>
      <c r="H73" s="89">
        <v>79</v>
      </c>
      <c r="I73" s="89">
        <v>81</v>
      </c>
      <c r="J73" s="89">
        <v>80</v>
      </c>
      <c r="K73" s="89">
        <v>78</v>
      </c>
      <c r="L73" s="89">
        <v>76</v>
      </c>
      <c r="M73" s="89">
        <v>76</v>
      </c>
      <c r="N73" s="89">
        <v>73</v>
      </c>
      <c r="O73" s="90">
        <v>1065</v>
      </c>
      <c r="P73" s="80"/>
      <c r="Q73" s="91"/>
      <c r="R73" s="92"/>
      <c r="S73" s="93"/>
    </row>
    <row r="74" spans="1:50" ht="26.25" customHeight="1">
      <c r="A74" s="87"/>
      <c r="B74" s="88" t="s">
        <v>171</v>
      </c>
      <c r="C74" s="89">
        <v>1151</v>
      </c>
      <c r="D74" s="89">
        <v>1146</v>
      </c>
      <c r="E74" s="89">
        <v>1470</v>
      </c>
      <c r="F74" s="89">
        <v>1228</v>
      </c>
      <c r="G74" s="89">
        <v>609</v>
      </c>
      <c r="H74" s="89">
        <v>999</v>
      </c>
      <c r="I74" s="89">
        <v>463</v>
      </c>
      <c r="J74" s="89">
        <v>827</v>
      </c>
      <c r="K74" s="89">
        <v>234</v>
      </c>
      <c r="L74" s="89">
        <v>422</v>
      </c>
      <c r="M74" s="89">
        <v>972</v>
      </c>
      <c r="N74" s="89">
        <v>1349</v>
      </c>
      <c r="O74" s="90">
        <v>10870</v>
      </c>
      <c r="P74" s="80"/>
      <c r="Q74" s="91"/>
      <c r="R74" s="92"/>
      <c r="S74" s="93"/>
    </row>
    <row r="75" spans="1:50" ht="26.25" customHeight="1">
      <c r="A75" s="87"/>
      <c r="B75" s="88" t="s">
        <v>172</v>
      </c>
      <c r="C75" s="89">
        <v>264</v>
      </c>
      <c r="D75" s="89">
        <v>251</v>
      </c>
      <c r="E75" s="89">
        <v>876</v>
      </c>
      <c r="F75" s="89">
        <v>84</v>
      </c>
      <c r="G75" s="89">
        <v>356</v>
      </c>
      <c r="H75" s="89">
        <v>464</v>
      </c>
      <c r="I75" s="89">
        <v>377</v>
      </c>
      <c r="J75" s="89">
        <v>147</v>
      </c>
      <c r="K75" s="89">
        <v>905</v>
      </c>
      <c r="L75" s="89">
        <v>652</v>
      </c>
      <c r="M75" s="89">
        <v>287</v>
      </c>
      <c r="N75" s="89">
        <v>364</v>
      </c>
      <c r="O75" s="90">
        <v>5027</v>
      </c>
      <c r="P75" s="80"/>
      <c r="Q75" s="91"/>
      <c r="R75" s="92"/>
      <c r="S75" s="93"/>
    </row>
    <row r="76" spans="1:50" ht="26.25" customHeight="1">
      <c r="A76" s="95"/>
      <c r="B76" s="96" t="s">
        <v>94</v>
      </c>
      <c r="C76" s="146">
        <v>1894</v>
      </c>
      <c r="D76" s="146">
        <v>1951</v>
      </c>
      <c r="E76" s="146">
        <v>2805</v>
      </c>
      <c r="F76" s="146">
        <v>1771</v>
      </c>
      <c r="G76" s="146">
        <v>1506</v>
      </c>
      <c r="H76" s="146">
        <v>2176</v>
      </c>
      <c r="I76" s="146">
        <v>1521</v>
      </c>
      <c r="J76" s="146">
        <v>1695</v>
      </c>
      <c r="K76" s="146">
        <v>1709</v>
      </c>
      <c r="L76" s="146">
        <v>1476</v>
      </c>
      <c r="M76" s="146">
        <v>1598</v>
      </c>
      <c r="N76" s="146">
        <v>2065</v>
      </c>
      <c r="O76" s="146">
        <v>22167</v>
      </c>
      <c r="P76" s="80"/>
      <c r="Q76" s="91"/>
      <c r="R76" s="92"/>
      <c r="S76" s="93"/>
    </row>
    <row r="77" spans="1:50" ht="18.75" customHeight="1">
      <c r="A77" s="99" t="s">
        <v>173</v>
      </c>
      <c r="B77" s="100"/>
      <c r="C77" s="99">
        <v>55294</v>
      </c>
      <c r="D77" s="99">
        <v>51180</v>
      </c>
      <c r="E77" s="99">
        <v>94248</v>
      </c>
      <c r="F77" s="99">
        <v>47276</v>
      </c>
      <c r="G77" s="99">
        <v>49447</v>
      </c>
      <c r="H77" s="99">
        <v>149675</v>
      </c>
      <c r="I77" s="99">
        <v>54106</v>
      </c>
      <c r="J77" s="99">
        <v>40126</v>
      </c>
      <c r="K77" s="99">
        <v>74537</v>
      </c>
      <c r="L77" s="99">
        <v>47700</v>
      </c>
      <c r="M77" s="99">
        <v>46108</v>
      </c>
      <c r="N77" s="99">
        <v>129214</v>
      </c>
      <c r="O77" s="99">
        <v>838911</v>
      </c>
      <c r="P77" s="80"/>
      <c r="Q77" s="91"/>
      <c r="R77" s="92"/>
      <c r="S77" s="93"/>
    </row>
    <row r="78" spans="1:50" s="14" customFormat="1" ht="10.5" customHeight="1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2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</row>
    <row r="79" spans="1:50" s="14" customFormat="1" ht="20.25">
      <c r="A79" s="141" t="s">
        <v>180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2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</row>
  </sheetData>
  <phoneticPr fontId="1" type="noConversion"/>
  <printOptions horizontalCentered="1" verticalCentered="1"/>
  <pageMargins left="0.39370078740157483" right="0.39370078740157483" top="0.98425196850393704" bottom="0.98425196850393704" header="0.51181102362204722" footer="0.59055118110236227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9"/>
  <sheetViews>
    <sheetView zoomScale="55" zoomScaleNormal="55" workbookViewId="0">
      <selection activeCell="F3" sqref="F3"/>
    </sheetView>
  </sheetViews>
  <sheetFormatPr baseColWidth="10" defaultColWidth="11.5703125" defaultRowHeight="18.75" customHeight="1"/>
  <cols>
    <col min="1" max="1" width="15.5703125" style="94" customWidth="1"/>
    <col min="2" max="2" width="24.85546875" style="108" customWidth="1"/>
    <col min="3" max="10" width="18.28515625" style="94" customWidth="1"/>
    <col min="11" max="11" width="19.7109375" style="94" customWidth="1"/>
    <col min="12" max="12" width="18" style="94" customWidth="1"/>
    <col min="13" max="13" width="18.85546875" style="94" customWidth="1"/>
    <col min="14" max="14" width="19.85546875" style="94" customWidth="1"/>
    <col min="15" max="15" width="20.7109375" style="94" customWidth="1"/>
    <col min="16" max="16" width="18.28515625" style="93" customWidth="1"/>
    <col min="17" max="17" width="6" style="93" hidden="1" customWidth="1"/>
    <col min="18" max="18" width="11.5703125" style="94" customWidth="1"/>
    <col min="19" max="19" width="16.28515625" style="94" customWidth="1"/>
    <col min="20" max="16384" width="11.5703125" style="94"/>
  </cols>
  <sheetData>
    <row r="1" spans="1:50" s="40" customFormat="1" ht="23.25">
      <c r="A1" s="41"/>
      <c r="B1" s="42"/>
      <c r="C1" s="41"/>
      <c r="D1" s="41"/>
      <c r="E1" s="41"/>
      <c r="F1" s="41"/>
      <c r="G1" s="41"/>
      <c r="H1" s="41"/>
      <c r="I1" s="41"/>
      <c r="J1" s="41"/>
      <c r="K1" s="41"/>
      <c r="L1" s="43"/>
      <c r="M1" s="43"/>
      <c r="N1" s="43"/>
      <c r="O1" s="43"/>
    </row>
    <row r="2" spans="1:50" s="40" customFormat="1" ht="60">
      <c r="A2" s="139" t="s">
        <v>18</v>
      </c>
      <c r="B2" s="10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1:50" s="40" customFormat="1" ht="44.25">
      <c r="A3" s="140" t="s">
        <v>19</v>
      </c>
      <c r="B3" s="16"/>
      <c r="C3"/>
      <c r="D3"/>
      <c r="E3"/>
      <c r="F3"/>
      <c r="G3"/>
      <c r="H3"/>
      <c r="I3"/>
      <c r="J3"/>
      <c r="K3"/>
      <c r="L3"/>
      <c r="M3"/>
      <c r="N3"/>
      <c r="O3" s="105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</row>
    <row r="4" spans="1:50" customFormat="1" ht="42" customHeight="1">
      <c r="B4" s="16"/>
      <c r="D4" s="2"/>
    </row>
    <row r="5" spans="1:50" customFormat="1" ht="42" customHeight="1">
      <c r="B5" s="16"/>
      <c r="D5" s="2"/>
    </row>
    <row r="6" spans="1:50" customFormat="1" ht="15">
      <c r="B6" s="16"/>
      <c r="D6" s="2"/>
    </row>
    <row r="7" spans="1:50" customFormat="1" ht="12.75">
      <c r="B7" s="16"/>
    </row>
    <row r="8" spans="1:50" customFormat="1" ht="15">
      <c r="B8" s="16"/>
      <c r="D8" s="106"/>
    </row>
    <row r="9" spans="1:50" customFormat="1" ht="30" customHeight="1">
      <c r="B9" s="16"/>
      <c r="E9" s="17"/>
      <c r="F9" s="17"/>
      <c r="G9" s="17"/>
      <c r="H9" s="17"/>
      <c r="I9" s="107"/>
      <c r="J9" s="107"/>
      <c r="K9" s="107"/>
      <c r="L9" s="107"/>
      <c r="M9" s="107"/>
      <c r="N9" s="107"/>
      <c r="O9" s="107"/>
    </row>
    <row r="10" spans="1:50" s="40" customFormat="1" ht="42.75">
      <c r="A10" s="142" t="s">
        <v>182</v>
      </c>
      <c r="B10" s="108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02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</row>
    <row r="11" spans="1:50" s="40" customFormat="1" ht="8.25" customHeight="1">
      <c r="A11" s="109"/>
      <c r="B11" s="108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02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</row>
    <row r="12" spans="1:50" s="40" customFormat="1" ht="26.25">
      <c r="A12" s="110"/>
      <c r="B12" s="111"/>
      <c r="C12" s="70" t="s">
        <v>110</v>
      </c>
      <c r="D12" s="70" t="s">
        <v>79</v>
      </c>
      <c r="E12" s="70" t="s">
        <v>80</v>
      </c>
      <c r="F12" s="70" t="s">
        <v>81</v>
      </c>
      <c r="G12" s="70" t="s">
        <v>82</v>
      </c>
      <c r="H12" s="70" t="s">
        <v>83</v>
      </c>
      <c r="I12" s="70" t="s">
        <v>84</v>
      </c>
      <c r="J12" s="70" t="s">
        <v>85</v>
      </c>
      <c r="K12" s="70" t="s">
        <v>86</v>
      </c>
      <c r="L12" s="70" t="s">
        <v>87</v>
      </c>
      <c r="M12" s="70" t="s">
        <v>88</v>
      </c>
      <c r="N12" s="70" t="s">
        <v>89</v>
      </c>
      <c r="O12" s="112" t="s">
        <v>23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</row>
    <row r="13" spans="1:50" s="40" customFormat="1" ht="26.25">
      <c r="A13" s="113" t="s">
        <v>174</v>
      </c>
      <c r="B13" s="114"/>
      <c r="C13" s="119" t="s">
        <v>24</v>
      </c>
      <c r="D13" s="119" t="s">
        <v>25</v>
      </c>
      <c r="E13" s="119" t="s">
        <v>26</v>
      </c>
      <c r="F13" s="119" t="s">
        <v>27</v>
      </c>
      <c r="G13" s="119" t="s">
        <v>28</v>
      </c>
      <c r="H13" s="119" t="s">
        <v>29</v>
      </c>
      <c r="I13" s="119" t="s">
        <v>30</v>
      </c>
      <c r="J13" s="119" t="s">
        <v>31</v>
      </c>
      <c r="K13" s="119" t="s">
        <v>32</v>
      </c>
      <c r="L13" s="119" t="s">
        <v>33</v>
      </c>
      <c r="M13" s="119" t="s">
        <v>34</v>
      </c>
      <c r="N13" s="119" t="s">
        <v>35</v>
      </c>
      <c r="O13" s="97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</row>
    <row r="14" spans="1:50" s="40" customFormat="1" ht="3" customHeight="1">
      <c r="A14" s="115"/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8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</row>
    <row r="15" spans="1:50" s="40" customFormat="1" ht="26.25">
      <c r="A15" s="83" t="s">
        <v>112</v>
      </c>
      <c r="B15" s="83" t="s">
        <v>113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85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</row>
    <row r="16" spans="1:50" ht="26.25" customHeight="1">
      <c r="A16" s="87" t="s">
        <v>90</v>
      </c>
      <c r="B16" s="88" t="s">
        <v>114</v>
      </c>
      <c r="C16" s="89">
        <v>5100</v>
      </c>
      <c r="D16" s="89">
        <v>5986</v>
      </c>
      <c r="E16" s="89">
        <v>6028</v>
      </c>
      <c r="F16" s="89">
        <v>6115</v>
      </c>
      <c r="G16" s="89">
        <v>5835</v>
      </c>
      <c r="H16" s="89">
        <v>7330</v>
      </c>
      <c r="I16" s="89">
        <v>7230</v>
      </c>
      <c r="J16" s="89">
        <v>7281</v>
      </c>
      <c r="K16" s="89">
        <v>7252</v>
      </c>
      <c r="L16" s="89">
        <v>7116</v>
      </c>
      <c r="M16" s="89">
        <v>6977</v>
      </c>
      <c r="N16" s="89">
        <v>7133</v>
      </c>
      <c r="O16" s="90">
        <v>6615.25</v>
      </c>
      <c r="P16" s="80"/>
      <c r="Q16" s="91"/>
      <c r="R16" s="92"/>
      <c r="S16" s="93"/>
    </row>
    <row r="17" spans="1:19" ht="26.25" customHeight="1">
      <c r="A17" s="87"/>
      <c r="B17" s="88" t="s">
        <v>115</v>
      </c>
      <c r="C17" s="89">
        <v>869</v>
      </c>
      <c r="D17" s="89">
        <v>1073</v>
      </c>
      <c r="E17" s="89">
        <v>2011</v>
      </c>
      <c r="F17" s="89">
        <v>2468</v>
      </c>
      <c r="G17" s="89">
        <v>2461</v>
      </c>
      <c r="H17" s="89">
        <v>1615</v>
      </c>
      <c r="I17" s="89">
        <v>1500</v>
      </c>
      <c r="J17" s="89">
        <v>1501</v>
      </c>
      <c r="K17" s="89">
        <v>1283</v>
      </c>
      <c r="L17" s="89">
        <v>1300</v>
      </c>
      <c r="M17" s="89">
        <v>1550</v>
      </c>
      <c r="N17" s="89">
        <v>778</v>
      </c>
      <c r="O17" s="90">
        <v>1534.0833333333301</v>
      </c>
      <c r="P17" s="80"/>
      <c r="Q17" s="91"/>
      <c r="R17" s="92"/>
      <c r="S17" s="93"/>
    </row>
    <row r="18" spans="1:19" ht="26.25" customHeight="1">
      <c r="A18" s="87"/>
      <c r="B18" s="88" t="s">
        <v>116</v>
      </c>
      <c r="C18" s="89">
        <v>33471</v>
      </c>
      <c r="D18" s="89">
        <v>36251</v>
      </c>
      <c r="E18" s="89">
        <v>31528</v>
      </c>
      <c r="F18" s="89">
        <v>33248</v>
      </c>
      <c r="G18" s="89">
        <v>35440</v>
      </c>
      <c r="H18" s="89">
        <v>30795</v>
      </c>
      <c r="I18" s="89">
        <v>33319</v>
      </c>
      <c r="J18" s="89">
        <v>34627</v>
      </c>
      <c r="K18" s="89">
        <v>32136</v>
      </c>
      <c r="L18" s="89">
        <v>32799</v>
      </c>
      <c r="M18" s="89">
        <v>34747</v>
      </c>
      <c r="N18" s="89">
        <v>33599</v>
      </c>
      <c r="O18" s="90">
        <v>33496.666666666701</v>
      </c>
      <c r="P18" s="80"/>
      <c r="Q18" s="91"/>
      <c r="R18" s="92"/>
      <c r="S18" s="93"/>
    </row>
    <row r="19" spans="1:19" ht="26.25" customHeight="1">
      <c r="A19" s="87"/>
      <c r="B19" s="88" t="s">
        <v>117</v>
      </c>
      <c r="C19" s="89">
        <v>5160</v>
      </c>
      <c r="D19" s="89">
        <v>5671</v>
      </c>
      <c r="E19" s="89">
        <v>4753</v>
      </c>
      <c r="F19" s="89">
        <v>4811</v>
      </c>
      <c r="G19" s="89">
        <v>4795</v>
      </c>
      <c r="H19" s="89">
        <v>3923</v>
      </c>
      <c r="I19" s="89">
        <v>4988</v>
      </c>
      <c r="J19" s="89">
        <v>5069</v>
      </c>
      <c r="K19" s="89">
        <v>4094</v>
      </c>
      <c r="L19" s="89">
        <v>4383</v>
      </c>
      <c r="M19" s="89">
        <v>4751</v>
      </c>
      <c r="N19" s="89">
        <v>3534</v>
      </c>
      <c r="O19" s="90">
        <v>4661</v>
      </c>
      <c r="P19" s="80"/>
      <c r="Q19" s="91"/>
      <c r="R19" s="92"/>
      <c r="S19" s="93"/>
    </row>
    <row r="20" spans="1:19" ht="26.25" customHeight="1">
      <c r="A20" s="87"/>
      <c r="B20" s="88" t="s">
        <v>118</v>
      </c>
      <c r="C20" s="89">
        <v>5</v>
      </c>
      <c r="D20" s="89">
        <v>5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90">
        <v>0.83333333333333304</v>
      </c>
      <c r="P20" s="80"/>
      <c r="Q20" s="91"/>
      <c r="R20" s="92"/>
      <c r="S20" s="93"/>
    </row>
    <row r="21" spans="1:19" ht="26.25" customHeight="1">
      <c r="A21" s="95"/>
      <c r="B21" s="96" t="s">
        <v>91</v>
      </c>
      <c r="C21" s="146">
        <v>44605</v>
      </c>
      <c r="D21" s="146">
        <v>48986</v>
      </c>
      <c r="E21" s="146">
        <v>44320</v>
      </c>
      <c r="F21" s="146">
        <v>46642</v>
      </c>
      <c r="G21" s="146">
        <v>48531</v>
      </c>
      <c r="H21" s="146">
        <v>43663</v>
      </c>
      <c r="I21" s="146">
        <v>47037</v>
      </c>
      <c r="J21" s="146">
        <v>48478</v>
      </c>
      <c r="K21" s="146">
        <v>44765</v>
      </c>
      <c r="L21" s="146">
        <v>45598</v>
      </c>
      <c r="M21" s="146">
        <v>48025</v>
      </c>
      <c r="N21" s="146">
        <v>45044</v>
      </c>
      <c r="O21" s="146">
        <v>46307.833333333299</v>
      </c>
      <c r="P21" s="80"/>
      <c r="Q21" s="91"/>
      <c r="R21" s="92"/>
      <c r="S21" s="93"/>
    </row>
    <row r="22" spans="1:19" ht="26.25" customHeight="1">
      <c r="A22" s="87" t="s">
        <v>92</v>
      </c>
      <c r="B22" s="88" t="s">
        <v>119</v>
      </c>
      <c r="C22" s="89">
        <v>0</v>
      </c>
      <c r="D22" s="89">
        <v>80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90">
        <v>6.6666666666666696</v>
      </c>
      <c r="P22" s="80"/>
      <c r="Q22" s="91"/>
      <c r="R22" s="92"/>
      <c r="S22" s="93"/>
    </row>
    <row r="23" spans="1:19" ht="26.25" customHeight="1">
      <c r="A23" s="87" t="s">
        <v>120</v>
      </c>
      <c r="B23" s="88" t="s">
        <v>121</v>
      </c>
      <c r="C23" s="89">
        <v>240</v>
      </c>
      <c r="D23" s="89">
        <v>399</v>
      </c>
      <c r="E23" s="89">
        <v>700</v>
      </c>
      <c r="F23" s="89">
        <v>568</v>
      </c>
      <c r="G23" s="89">
        <v>609</v>
      </c>
      <c r="H23" s="89">
        <v>1077</v>
      </c>
      <c r="I23" s="89">
        <v>669</v>
      </c>
      <c r="J23" s="89">
        <v>982</v>
      </c>
      <c r="K23" s="89">
        <v>393</v>
      </c>
      <c r="L23" s="89">
        <v>208</v>
      </c>
      <c r="M23" s="89">
        <v>333</v>
      </c>
      <c r="N23" s="89">
        <v>182</v>
      </c>
      <c r="O23" s="90">
        <v>530</v>
      </c>
      <c r="P23" s="80"/>
      <c r="Q23" s="91"/>
      <c r="R23" s="92"/>
      <c r="S23" s="93"/>
    </row>
    <row r="24" spans="1:19" ht="26.25" customHeight="1">
      <c r="A24" s="87"/>
      <c r="B24" s="88" t="s">
        <v>122</v>
      </c>
      <c r="C24" s="89">
        <v>99</v>
      </c>
      <c r="D24" s="89">
        <v>156</v>
      </c>
      <c r="E24" s="89">
        <v>156</v>
      </c>
      <c r="F24" s="89">
        <v>805</v>
      </c>
      <c r="G24" s="89">
        <v>600</v>
      </c>
      <c r="H24" s="89">
        <v>696</v>
      </c>
      <c r="I24" s="89">
        <v>641</v>
      </c>
      <c r="J24" s="89">
        <v>777</v>
      </c>
      <c r="K24" s="89">
        <v>547</v>
      </c>
      <c r="L24" s="89">
        <v>727</v>
      </c>
      <c r="M24" s="89">
        <v>803</v>
      </c>
      <c r="N24" s="89">
        <v>461</v>
      </c>
      <c r="O24" s="90">
        <v>539</v>
      </c>
      <c r="P24" s="80"/>
      <c r="Q24" s="91"/>
      <c r="R24" s="92"/>
      <c r="S24" s="93"/>
    </row>
    <row r="25" spans="1:19" ht="26.25" customHeight="1">
      <c r="A25" s="87"/>
      <c r="B25" s="88" t="s">
        <v>123</v>
      </c>
      <c r="C25" s="89">
        <v>30</v>
      </c>
      <c r="D25" s="89">
        <v>30</v>
      </c>
      <c r="E25" s="89">
        <v>30</v>
      </c>
      <c r="F25" s="89">
        <v>40</v>
      </c>
      <c r="G25" s="89">
        <v>40</v>
      </c>
      <c r="H25" s="89">
        <v>30</v>
      </c>
      <c r="I25" s="89">
        <v>30</v>
      </c>
      <c r="J25" s="89">
        <v>30</v>
      </c>
      <c r="K25" s="89">
        <v>30</v>
      </c>
      <c r="L25" s="89">
        <v>30</v>
      </c>
      <c r="M25" s="89">
        <v>30</v>
      </c>
      <c r="N25" s="89">
        <v>0</v>
      </c>
      <c r="O25" s="90">
        <v>29.1666666666667</v>
      </c>
      <c r="P25" s="80"/>
      <c r="Q25" s="91"/>
      <c r="R25" s="92"/>
      <c r="S25" s="93"/>
    </row>
    <row r="26" spans="1:19" ht="26.25" customHeight="1">
      <c r="A26" s="87"/>
      <c r="B26" s="88" t="s">
        <v>124</v>
      </c>
      <c r="C26" s="89">
        <v>8408</v>
      </c>
      <c r="D26" s="89">
        <v>9971</v>
      </c>
      <c r="E26" s="89">
        <v>9056</v>
      </c>
      <c r="F26" s="89">
        <v>8569</v>
      </c>
      <c r="G26" s="89">
        <v>6975</v>
      </c>
      <c r="H26" s="89">
        <v>6167</v>
      </c>
      <c r="I26" s="89">
        <v>8351</v>
      </c>
      <c r="J26" s="89">
        <v>8311</v>
      </c>
      <c r="K26" s="89">
        <v>6693</v>
      </c>
      <c r="L26" s="89">
        <v>9044</v>
      </c>
      <c r="M26" s="89">
        <v>9913</v>
      </c>
      <c r="N26" s="89">
        <v>5690</v>
      </c>
      <c r="O26" s="90">
        <v>8095.6666666666697</v>
      </c>
      <c r="P26" s="80"/>
      <c r="Q26" s="91"/>
      <c r="R26" s="92"/>
      <c r="S26" s="93"/>
    </row>
    <row r="27" spans="1:19" ht="26.25" customHeight="1">
      <c r="A27" s="87"/>
      <c r="B27" s="88" t="s">
        <v>125</v>
      </c>
      <c r="C27" s="89">
        <v>1715</v>
      </c>
      <c r="D27" s="89">
        <v>2077</v>
      </c>
      <c r="E27" s="89">
        <v>1429</v>
      </c>
      <c r="F27" s="89">
        <v>1168</v>
      </c>
      <c r="G27" s="89">
        <v>1282</v>
      </c>
      <c r="H27" s="89">
        <v>857</v>
      </c>
      <c r="I27" s="89">
        <v>747</v>
      </c>
      <c r="J27" s="89">
        <v>862</v>
      </c>
      <c r="K27" s="89">
        <v>2843</v>
      </c>
      <c r="L27" s="89">
        <v>6262</v>
      </c>
      <c r="M27" s="89">
        <v>3952</v>
      </c>
      <c r="N27" s="89">
        <v>4007</v>
      </c>
      <c r="O27" s="90">
        <v>2266.75</v>
      </c>
      <c r="P27" s="80"/>
      <c r="Q27" s="91"/>
      <c r="R27" s="92"/>
      <c r="S27" s="93"/>
    </row>
    <row r="28" spans="1:19" ht="26.25" customHeight="1">
      <c r="A28" s="87"/>
      <c r="B28" s="88" t="s">
        <v>126</v>
      </c>
      <c r="C28" s="89">
        <v>1458</v>
      </c>
      <c r="D28" s="89">
        <v>1906</v>
      </c>
      <c r="E28" s="89">
        <v>1890</v>
      </c>
      <c r="F28" s="89">
        <v>1328</v>
      </c>
      <c r="G28" s="89">
        <v>1859</v>
      </c>
      <c r="H28" s="89">
        <v>1567</v>
      </c>
      <c r="I28" s="89">
        <v>2016</v>
      </c>
      <c r="J28" s="89">
        <v>2297</v>
      </c>
      <c r="K28" s="89">
        <v>2569</v>
      </c>
      <c r="L28" s="89">
        <v>2779</v>
      </c>
      <c r="M28" s="89">
        <v>3250</v>
      </c>
      <c r="N28" s="89">
        <v>3835</v>
      </c>
      <c r="O28" s="90">
        <v>2229.5</v>
      </c>
      <c r="P28" s="80"/>
      <c r="Q28" s="91"/>
      <c r="R28" s="92"/>
      <c r="S28" s="93"/>
    </row>
    <row r="29" spans="1:19" ht="26.25" customHeight="1">
      <c r="A29" s="87"/>
      <c r="B29" s="88" t="s">
        <v>127</v>
      </c>
      <c r="C29" s="89">
        <v>2078</v>
      </c>
      <c r="D29" s="89">
        <v>3883</v>
      </c>
      <c r="E29" s="89">
        <v>4916</v>
      </c>
      <c r="F29" s="89">
        <v>3591</v>
      </c>
      <c r="G29" s="89">
        <v>3556</v>
      </c>
      <c r="H29" s="89">
        <v>4191</v>
      </c>
      <c r="I29" s="89">
        <v>5048</v>
      </c>
      <c r="J29" s="89">
        <v>4671</v>
      </c>
      <c r="K29" s="89">
        <v>4058</v>
      </c>
      <c r="L29" s="89">
        <v>3341</v>
      </c>
      <c r="M29" s="89">
        <v>3802</v>
      </c>
      <c r="N29" s="89">
        <v>4782</v>
      </c>
      <c r="O29" s="90">
        <v>3993.0833333333298</v>
      </c>
      <c r="P29" s="80"/>
      <c r="Q29" s="91"/>
      <c r="R29" s="92"/>
      <c r="S29" s="93"/>
    </row>
    <row r="30" spans="1:19" ht="26.25" customHeight="1">
      <c r="A30" s="87"/>
      <c r="B30" s="88" t="s">
        <v>128</v>
      </c>
      <c r="C30" s="89">
        <v>87</v>
      </c>
      <c r="D30" s="89">
        <v>662</v>
      </c>
      <c r="E30" s="89">
        <v>738</v>
      </c>
      <c r="F30" s="89">
        <v>473</v>
      </c>
      <c r="G30" s="89">
        <v>373</v>
      </c>
      <c r="H30" s="89">
        <v>493</v>
      </c>
      <c r="I30" s="89">
        <v>393</v>
      </c>
      <c r="J30" s="89">
        <v>475</v>
      </c>
      <c r="K30" s="89">
        <v>472</v>
      </c>
      <c r="L30" s="89">
        <v>592</v>
      </c>
      <c r="M30" s="89">
        <v>954</v>
      </c>
      <c r="N30" s="89">
        <v>580</v>
      </c>
      <c r="O30" s="90">
        <v>524.33333333333303</v>
      </c>
      <c r="P30" s="80"/>
      <c r="Q30" s="91"/>
      <c r="R30" s="92"/>
      <c r="S30" s="93"/>
    </row>
    <row r="31" spans="1:19" ht="26.25" customHeight="1">
      <c r="A31" s="87"/>
      <c r="B31" s="88" t="s">
        <v>129</v>
      </c>
      <c r="C31" s="89">
        <v>5886</v>
      </c>
      <c r="D31" s="89">
        <v>5528</v>
      </c>
      <c r="E31" s="89">
        <v>6076</v>
      </c>
      <c r="F31" s="89">
        <v>16332</v>
      </c>
      <c r="G31" s="89">
        <v>13975</v>
      </c>
      <c r="H31" s="89">
        <v>12707</v>
      </c>
      <c r="I31" s="89">
        <v>12842</v>
      </c>
      <c r="J31" s="89">
        <v>14533</v>
      </c>
      <c r="K31" s="89">
        <v>15724</v>
      </c>
      <c r="L31" s="89">
        <v>20008</v>
      </c>
      <c r="M31" s="89">
        <v>21187</v>
      </c>
      <c r="N31" s="89">
        <v>11081</v>
      </c>
      <c r="O31" s="90">
        <v>12989.916666666701</v>
      </c>
      <c r="P31" s="80"/>
      <c r="Q31" s="91"/>
      <c r="R31" s="92"/>
      <c r="S31" s="93"/>
    </row>
    <row r="32" spans="1:19" ht="26.25" customHeight="1">
      <c r="A32" s="87"/>
      <c r="B32" s="88" t="s">
        <v>130</v>
      </c>
      <c r="C32" s="89">
        <v>0</v>
      </c>
      <c r="D32" s="89">
        <v>0</v>
      </c>
      <c r="E32" s="89">
        <v>0</v>
      </c>
      <c r="F32" s="89">
        <v>160</v>
      </c>
      <c r="G32" s="89">
        <v>685</v>
      </c>
      <c r="H32" s="89">
        <v>690</v>
      </c>
      <c r="I32" s="89">
        <v>440</v>
      </c>
      <c r="J32" s="89">
        <v>280</v>
      </c>
      <c r="K32" s="89">
        <v>40</v>
      </c>
      <c r="L32" s="89">
        <v>20</v>
      </c>
      <c r="M32" s="89">
        <v>84</v>
      </c>
      <c r="N32" s="89">
        <v>64</v>
      </c>
      <c r="O32" s="90">
        <v>205.25</v>
      </c>
      <c r="P32" s="80"/>
      <c r="Q32" s="91"/>
      <c r="R32" s="92"/>
      <c r="S32" s="93"/>
    </row>
    <row r="33" spans="1:19" ht="26.25" customHeight="1">
      <c r="A33" s="87"/>
      <c r="B33" s="88" t="s">
        <v>131</v>
      </c>
      <c r="C33" s="89">
        <v>2085</v>
      </c>
      <c r="D33" s="89">
        <v>2460</v>
      </c>
      <c r="E33" s="89">
        <v>2622</v>
      </c>
      <c r="F33" s="89">
        <v>2448</v>
      </c>
      <c r="G33" s="89">
        <v>3302</v>
      </c>
      <c r="H33" s="89">
        <v>2593</v>
      </c>
      <c r="I33" s="89">
        <v>2473</v>
      </c>
      <c r="J33" s="89">
        <v>1938</v>
      </c>
      <c r="K33" s="89">
        <v>1068</v>
      </c>
      <c r="L33" s="89">
        <v>1328</v>
      </c>
      <c r="M33" s="89">
        <v>1331</v>
      </c>
      <c r="N33" s="89">
        <v>787</v>
      </c>
      <c r="O33" s="90">
        <v>2036.25</v>
      </c>
      <c r="P33" s="80"/>
      <c r="Q33" s="91"/>
      <c r="R33" s="92"/>
      <c r="S33" s="93"/>
    </row>
    <row r="34" spans="1:19" ht="26.25" customHeight="1">
      <c r="A34" s="87"/>
      <c r="B34" s="88" t="s">
        <v>132</v>
      </c>
      <c r="C34" s="89">
        <v>4817</v>
      </c>
      <c r="D34" s="89">
        <v>4221</v>
      </c>
      <c r="E34" s="89">
        <v>4936</v>
      </c>
      <c r="F34" s="89">
        <v>5722</v>
      </c>
      <c r="G34" s="89">
        <v>5632</v>
      </c>
      <c r="H34" s="89">
        <v>3262</v>
      </c>
      <c r="I34" s="89">
        <v>3260</v>
      </c>
      <c r="J34" s="89">
        <v>3860</v>
      </c>
      <c r="K34" s="89">
        <v>2602</v>
      </c>
      <c r="L34" s="89">
        <v>2689</v>
      </c>
      <c r="M34" s="89">
        <v>5624</v>
      </c>
      <c r="N34" s="89">
        <v>5132</v>
      </c>
      <c r="O34" s="90">
        <v>4313.0833333333303</v>
      </c>
      <c r="P34" s="80"/>
      <c r="Q34" s="91"/>
      <c r="R34" s="92"/>
      <c r="S34" s="93"/>
    </row>
    <row r="35" spans="1:19" ht="26.25" customHeight="1">
      <c r="A35" s="87"/>
      <c r="B35" s="88" t="s">
        <v>133</v>
      </c>
      <c r="C35" s="89">
        <v>2273</v>
      </c>
      <c r="D35" s="89">
        <v>3317</v>
      </c>
      <c r="E35" s="89">
        <v>3176</v>
      </c>
      <c r="F35" s="89">
        <v>2165</v>
      </c>
      <c r="G35" s="89">
        <v>2442</v>
      </c>
      <c r="H35" s="89">
        <v>1769</v>
      </c>
      <c r="I35" s="89">
        <v>1716</v>
      </c>
      <c r="J35" s="89">
        <v>1228</v>
      </c>
      <c r="K35" s="89">
        <v>1084</v>
      </c>
      <c r="L35" s="89">
        <v>1826</v>
      </c>
      <c r="M35" s="89">
        <v>1778</v>
      </c>
      <c r="N35" s="89">
        <v>751</v>
      </c>
      <c r="O35" s="90">
        <v>1960.4166666666699</v>
      </c>
      <c r="P35" s="80"/>
      <c r="Q35" s="91"/>
      <c r="R35" s="92"/>
      <c r="S35" s="93"/>
    </row>
    <row r="36" spans="1:19" ht="26.25" customHeight="1">
      <c r="A36" s="87"/>
      <c r="B36" s="88" t="s">
        <v>134</v>
      </c>
      <c r="C36" s="89">
        <v>546</v>
      </c>
      <c r="D36" s="89">
        <v>570</v>
      </c>
      <c r="E36" s="89">
        <v>721</v>
      </c>
      <c r="F36" s="89">
        <v>711</v>
      </c>
      <c r="G36" s="89">
        <v>425</v>
      </c>
      <c r="H36" s="89">
        <v>587</v>
      </c>
      <c r="I36" s="89">
        <v>487</v>
      </c>
      <c r="J36" s="89">
        <v>1418</v>
      </c>
      <c r="K36" s="89">
        <v>1588</v>
      </c>
      <c r="L36" s="89">
        <v>1530</v>
      </c>
      <c r="M36" s="89">
        <v>1676</v>
      </c>
      <c r="N36" s="89">
        <v>1130</v>
      </c>
      <c r="O36" s="90">
        <v>949.08333333333303</v>
      </c>
      <c r="P36" s="80"/>
      <c r="Q36" s="91"/>
      <c r="R36" s="92"/>
      <c r="S36" s="93"/>
    </row>
    <row r="37" spans="1:19" ht="26.25" customHeight="1">
      <c r="A37" s="87"/>
      <c r="B37" s="88" t="s">
        <v>135</v>
      </c>
      <c r="C37" s="89">
        <v>3710</v>
      </c>
      <c r="D37" s="89">
        <v>4627</v>
      </c>
      <c r="E37" s="89">
        <v>4397</v>
      </c>
      <c r="F37" s="89">
        <v>4496</v>
      </c>
      <c r="G37" s="89">
        <v>4052</v>
      </c>
      <c r="H37" s="89">
        <v>3791</v>
      </c>
      <c r="I37" s="89">
        <v>3597</v>
      </c>
      <c r="J37" s="89">
        <v>3880</v>
      </c>
      <c r="K37" s="89">
        <v>3507</v>
      </c>
      <c r="L37" s="89">
        <v>4262</v>
      </c>
      <c r="M37" s="89">
        <v>5495</v>
      </c>
      <c r="N37" s="89">
        <v>4646</v>
      </c>
      <c r="O37" s="90">
        <v>4205</v>
      </c>
      <c r="P37" s="80"/>
      <c r="Q37" s="91"/>
      <c r="R37" s="92"/>
      <c r="S37" s="93"/>
    </row>
    <row r="38" spans="1:19" ht="26.25" customHeight="1">
      <c r="A38" s="87"/>
      <c r="B38" s="88" t="s">
        <v>136</v>
      </c>
      <c r="C38" s="89">
        <v>1310</v>
      </c>
      <c r="D38" s="89">
        <v>1369</v>
      </c>
      <c r="E38" s="89">
        <v>888</v>
      </c>
      <c r="F38" s="89">
        <v>933</v>
      </c>
      <c r="G38" s="89">
        <v>1515</v>
      </c>
      <c r="H38" s="89">
        <v>1691</v>
      </c>
      <c r="I38" s="89">
        <v>1602</v>
      </c>
      <c r="J38" s="89">
        <v>1991</v>
      </c>
      <c r="K38" s="89">
        <v>1897</v>
      </c>
      <c r="L38" s="89">
        <v>2735</v>
      </c>
      <c r="M38" s="89">
        <v>2714</v>
      </c>
      <c r="N38" s="89">
        <v>1576</v>
      </c>
      <c r="O38" s="90">
        <v>1685.0833333333301</v>
      </c>
      <c r="P38" s="80"/>
      <c r="Q38" s="91"/>
      <c r="R38" s="92"/>
      <c r="S38" s="93"/>
    </row>
    <row r="39" spans="1:19" ht="26.25" customHeight="1">
      <c r="A39" s="87"/>
      <c r="B39" s="88" t="s">
        <v>137</v>
      </c>
      <c r="C39" s="89">
        <v>16407</v>
      </c>
      <c r="D39" s="89">
        <v>18936</v>
      </c>
      <c r="E39" s="89">
        <v>16079</v>
      </c>
      <c r="F39" s="89">
        <v>15954</v>
      </c>
      <c r="G39" s="89">
        <v>14969</v>
      </c>
      <c r="H39" s="89">
        <v>15225</v>
      </c>
      <c r="I39" s="89">
        <v>17632</v>
      </c>
      <c r="J39" s="89">
        <v>12479</v>
      </c>
      <c r="K39" s="89">
        <v>12313</v>
      </c>
      <c r="L39" s="89">
        <v>13077</v>
      </c>
      <c r="M39" s="89">
        <v>13797</v>
      </c>
      <c r="N39" s="89">
        <v>9097</v>
      </c>
      <c r="O39" s="90">
        <v>14663.75</v>
      </c>
      <c r="P39" s="80"/>
      <c r="Q39" s="91"/>
      <c r="R39" s="92"/>
      <c r="S39" s="93"/>
    </row>
    <row r="40" spans="1:19" ht="26.25" customHeight="1">
      <c r="A40" s="87"/>
      <c r="B40" s="88" t="s">
        <v>138</v>
      </c>
      <c r="C40" s="89">
        <v>1775</v>
      </c>
      <c r="D40" s="89">
        <v>2155</v>
      </c>
      <c r="E40" s="89">
        <v>1305</v>
      </c>
      <c r="F40" s="89">
        <v>2196</v>
      </c>
      <c r="G40" s="89">
        <v>2165</v>
      </c>
      <c r="H40" s="89">
        <v>5830</v>
      </c>
      <c r="I40" s="89">
        <v>4830</v>
      </c>
      <c r="J40" s="89">
        <v>3280</v>
      </c>
      <c r="K40" s="89">
        <v>1330</v>
      </c>
      <c r="L40" s="89">
        <v>2273</v>
      </c>
      <c r="M40" s="89">
        <v>990</v>
      </c>
      <c r="N40" s="89">
        <v>430</v>
      </c>
      <c r="O40" s="90">
        <v>2379.9166666666702</v>
      </c>
      <c r="P40" s="80"/>
      <c r="Q40" s="91"/>
      <c r="R40" s="92"/>
      <c r="S40" s="93"/>
    </row>
    <row r="41" spans="1:19" ht="26.25" customHeight="1">
      <c r="A41" s="87"/>
      <c r="B41" s="88" t="s">
        <v>139</v>
      </c>
      <c r="C41" s="89">
        <v>5053</v>
      </c>
      <c r="D41" s="89">
        <v>5571</v>
      </c>
      <c r="E41" s="89">
        <v>4969</v>
      </c>
      <c r="F41" s="89">
        <v>4560</v>
      </c>
      <c r="G41" s="89">
        <v>4669</v>
      </c>
      <c r="H41" s="89">
        <v>3932</v>
      </c>
      <c r="I41" s="89">
        <v>3957</v>
      </c>
      <c r="J41" s="89">
        <v>4734</v>
      </c>
      <c r="K41" s="89">
        <v>4035</v>
      </c>
      <c r="L41" s="89">
        <v>4448</v>
      </c>
      <c r="M41" s="89">
        <v>6535</v>
      </c>
      <c r="N41" s="89">
        <v>6095</v>
      </c>
      <c r="O41" s="90">
        <v>4879.8333333333303</v>
      </c>
      <c r="P41" s="80"/>
      <c r="Q41" s="91"/>
      <c r="R41" s="92"/>
      <c r="S41" s="93"/>
    </row>
    <row r="42" spans="1:19" ht="26.25" customHeight="1">
      <c r="A42" s="87"/>
      <c r="B42" s="88" t="s">
        <v>140</v>
      </c>
      <c r="C42" s="89">
        <v>1624</v>
      </c>
      <c r="D42" s="89">
        <v>1881</v>
      </c>
      <c r="E42" s="89">
        <v>1711</v>
      </c>
      <c r="F42" s="89">
        <v>1813</v>
      </c>
      <c r="G42" s="89">
        <v>1443</v>
      </c>
      <c r="H42" s="89">
        <v>945</v>
      </c>
      <c r="I42" s="89">
        <v>1095</v>
      </c>
      <c r="J42" s="89">
        <v>1225</v>
      </c>
      <c r="K42" s="89">
        <v>1560</v>
      </c>
      <c r="L42" s="89">
        <v>1950</v>
      </c>
      <c r="M42" s="89">
        <v>1727</v>
      </c>
      <c r="N42" s="89">
        <v>1110</v>
      </c>
      <c r="O42" s="90">
        <v>1507</v>
      </c>
      <c r="P42" s="80"/>
      <c r="Q42" s="91"/>
      <c r="R42" s="92"/>
      <c r="S42" s="93"/>
    </row>
    <row r="43" spans="1:19" ht="26.25" customHeight="1">
      <c r="A43" s="87"/>
      <c r="B43" s="88" t="s">
        <v>141</v>
      </c>
      <c r="C43" s="89">
        <v>6107</v>
      </c>
      <c r="D43" s="89">
        <v>5873</v>
      </c>
      <c r="E43" s="89">
        <v>6311</v>
      </c>
      <c r="F43" s="89">
        <v>6688</v>
      </c>
      <c r="G43" s="89">
        <v>8575</v>
      </c>
      <c r="H43" s="89">
        <v>7284</v>
      </c>
      <c r="I43" s="89">
        <v>7368</v>
      </c>
      <c r="J43" s="89">
        <v>7852</v>
      </c>
      <c r="K43" s="89">
        <v>7821</v>
      </c>
      <c r="L43" s="89">
        <v>8416</v>
      </c>
      <c r="M43" s="89">
        <v>7868</v>
      </c>
      <c r="N43" s="89">
        <v>5815</v>
      </c>
      <c r="O43" s="90">
        <v>7164.8333333333303</v>
      </c>
      <c r="P43" s="80"/>
      <c r="Q43" s="91"/>
      <c r="R43" s="92"/>
      <c r="S43" s="93"/>
    </row>
    <row r="44" spans="1:19" ht="26.25" customHeight="1">
      <c r="A44" s="87"/>
      <c r="B44" s="88" t="s">
        <v>142</v>
      </c>
      <c r="C44" s="89">
        <v>19183</v>
      </c>
      <c r="D44" s="89">
        <v>19880</v>
      </c>
      <c r="E44" s="89">
        <v>19681</v>
      </c>
      <c r="F44" s="89">
        <v>21524</v>
      </c>
      <c r="G44" s="89">
        <v>21125</v>
      </c>
      <c r="H44" s="89">
        <v>17618</v>
      </c>
      <c r="I44" s="89">
        <v>16096</v>
      </c>
      <c r="J44" s="89">
        <v>15719</v>
      </c>
      <c r="K44" s="89">
        <v>14678</v>
      </c>
      <c r="L44" s="89">
        <v>15727</v>
      </c>
      <c r="M44" s="89">
        <v>17200</v>
      </c>
      <c r="N44" s="89">
        <v>8545</v>
      </c>
      <c r="O44" s="90">
        <v>17248</v>
      </c>
      <c r="P44" s="80"/>
      <c r="Q44" s="91"/>
      <c r="R44" s="92"/>
      <c r="S44" s="93"/>
    </row>
    <row r="45" spans="1:19" ht="26.25" customHeight="1">
      <c r="A45" s="87"/>
      <c r="B45" s="88" t="s">
        <v>143</v>
      </c>
      <c r="C45" s="89">
        <v>415</v>
      </c>
      <c r="D45" s="89">
        <v>400</v>
      </c>
      <c r="E45" s="89">
        <v>600</v>
      </c>
      <c r="F45" s="89">
        <v>180</v>
      </c>
      <c r="G45" s="89">
        <v>80</v>
      </c>
      <c r="H45" s="89">
        <v>0</v>
      </c>
      <c r="I45" s="89">
        <v>259</v>
      </c>
      <c r="J45" s="89">
        <v>519</v>
      </c>
      <c r="K45" s="89">
        <v>248</v>
      </c>
      <c r="L45" s="89">
        <v>200</v>
      </c>
      <c r="M45" s="89">
        <v>150</v>
      </c>
      <c r="N45" s="89">
        <v>150</v>
      </c>
      <c r="O45" s="90">
        <v>266.75</v>
      </c>
      <c r="P45" s="80"/>
      <c r="Q45" s="91"/>
      <c r="R45" s="92"/>
      <c r="S45" s="93"/>
    </row>
    <row r="46" spans="1:19" ht="26.25" customHeight="1">
      <c r="A46" s="87"/>
      <c r="B46" s="88" t="s">
        <v>144</v>
      </c>
      <c r="C46" s="89">
        <v>2846</v>
      </c>
      <c r="D46" s="89">
        <v>5178</v>
      </c>
      <c r="E46" s="89">
        <v>4135</v>
      </c>
      <c r="F46" s="89">
        <v>1390</v>
      </c>
      <c r="G46" s="89">
        <v>1790</v>
      </c>
      <c r="H46" s="89">
        <v>940</v>
      </c>
      <c r="I46" s="89">
        <v>1500</v>
      </c>
      <c r="J46" s="89">
        <v>1040</v>
      </c>
      <c r="K46" s="89">
        <v>1461</v>
      </c>
      <c r="L46" s="89">
        <v>2836</v>
      </c>
      <c r="M46" s="89">
        <v>3002</v>
      </c>
      <c r="N46" s="89">
        <v>1391</v>
      </c>
      <c r="O46" s="90">
        <v>2292.4166666666702</v>
      </c>
      <c r="P46" s="80"/>
      <c r="Q46" s="91"/>
      <c r="R46" s="92"/>
      <c r="S46" s="93"/>
    </row>
    <row r="47" spans="1:19" ht="69.75">
      <c r="A47" s="95"/>
      <c r="B47" s="98" t="s">
        <v>21</v>
      </c>
      <c r="C47" s="146">
        <v>88272</v>
      </c>
      <c r="D47" s="146">
        <v>101250</v>
      </c>
      <c r="E47" s="146">
        <v>96642</v>
      </c>
      <c r="F47" s="146">
        <v>103934</v>
      </c>
      <c r="G47" s="146">
        <v>102138</v>
      </c>
      <c r="H47" s="146">
        <v>93942</v>
      </c>
      <c r="I47" s="146">
        <v>97049</v>
      </c>
      <c r="J47" s="146">
        <v>94381</v>
      </c>
      <c r="K47" s="146">
        <v>88561</v>
      </c>
      <c r="L47" s="146">
        <v>106308</v>
      </c>
      <c r="M47" s="146">
        <v>114195</v>
      </c>
      <c r="N47" s="146">
        <v>77337</v>
      </c>
      <c r="O47" s="146">
        <v>97000.75</v>
      </c>
      <c r="P47" s="80"/>
      <c r="Q47" s="91"/>
      <c r="R47" s="92"/>
      <c r="S47" s="93"/>
    </row>
    <row r="48" spans="1:19" ht="26.25" customHeight="1">
      <c r="A48" s="87" t="s">
        <v>92</v>
      </c>
      <c r="B48" s="88" t="s">
        <v>146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90">
        <v>0</v>
      </c>
      <c r="P48" s="80"/>
      <c r="Q48" s="91"/>
      <c r="R48" s="92"/>
      <c r="S48" s="93"/>
    </row>
    <row r="49" spans="1:19" ht="26.25" customHeight="1">
      <c r="A49" s="87" t="s">
        <v>145</v>
      </c>
      <c r="B49" s="88" t="s">
        <v>147</v>
      </c>
      <c r="C49" s="89">
        <v>10</v>
      </c>
      <c r="D49" s="89">
        <v>15</v>
      </c>
      <c r="E49" s="89">
        <v>5</v>
      </c>
      <c r="F49" s="89">
        <v>5</v>
      </c>
      <c r="G49" s="89">
        <v>5</v>
      </c>
      <c r="H49" s="89">
        <v>5</v>
      </c>
      <c r="I49" s="89">
        <v>5</v>
      </c>
      <c r="J49" s="89">
        <v>5</v>
      </c>
      <c r="K49" s="89">
        <v>5</v>
      </c>
      <c r="L49" s="89">
        <v>5</v>
      </c>
      <c r="M49" s="89">
        <v>5</v>
      </c>
      <c r="N49" s="89">
        <v>875</v>
      </c>
      <c r="O49" s="90">
        <v>78.75</v>
      </c>
      <c r="P49" s="80"/>
      <c r="Q49" s="91"/>
      <c r="R49" s="92"/>
      <c r="S49" s="93"/>
    </row>
    <row r="50" spans="1:19" ht="26.25" customHeight="1">
      <c r="A50" s="87"/>
      <c r="B50" s="88" t="s">
        <v>148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90">
        <v>0</v>
      </c>
      <c r="P50" s="80"/>
      <c r="Q50" s="91"/>
      <c r="R50" s="92"/>
      <c r="S50" s="93"/>
    </row>
    <row r="51" spans="1:19" ht="26.25" customHeight="1">
      <c r="A51" s="87"/>
      <c r="B51" s="88" t="s">
        <v>149</v>
      </c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90">
        <v>0</v>
      </c>
      <c r="P51" s="80"/>
      <c r="Q51" s="91"/>
      <c r="R51" s="92"/>
      <c r="S51" s="93"/>
    </row>
    <row r="52" spans="1:19" ht="26.25" customHeight="1">
      <c r="A52" s="87"/>
      <c r="B52" s="88" t="s">
        <v>150</v>
      </c>
      <c r="C52" s="89">
        <v>0</v>
      </c>
      <c r="D52" s="89">
        <v>0</v>
      </c>
      <c r="E52" s="89">
        <v>0</v>
      </c>
      <c r="F52" s="89">
        <v>0</v>
      </c>
      <c r="G52" s="89">
        <v>0</v>
      </c>
      <c r="H52" s="89">
        <v>0</v>
      </c>
      <c r="I52" s="89">
        <v>15</v>
      </c>
      <c r="J52" s="89">
        <v>15</v>
      </c>
      <c r="K52" s="89">
        <v>0</v>
      </c>
      <c r="L52" s="89">
        <v>20</v>
      </c>
      <c r="M52" s="89">
        <v>20</v>
      </c>
      <c r="N52" s="89">
        <v>45</v>
      </c>
      <c r="O52" s="90">
        <v>9.5833333333333304</v>
      </c>
      <c r="P52" s="80"/>
      <c r="Q52" s="91"/>
      <c r="R52" s="92"/>
      <c r="S52" s="93"/>
    </row>
    <row r="53" spans="1:19" ht="26.25" customHeight="1">
      <c r="A53" s="87"/>
      <c r="B53" s="88" t="s">
        <v>151</v>
      </c>
      <c r="C53" s="89">
        <v>0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90">
        <v>0</v>
      </c>
      <c r="P53" s="80"/>
      <c r="Q53" s="91"/>
      <c r="R53" s="92"/>
      <c r="S53" s="93"/>
    </row>
    <row r="54" spans="1:19" ht="26.25" customHeight="1">
      <c r="A54" s="87"/>
      <c r="B54" s="88" t="s">
        <v>152</v>
      </c>
      <c r="C54" s="89">
        <v>20</v>
      </c>
      <c r="D54" s="89">
        <v>20</v>
      </c>
      <c r="E54" s="89">
        <v>0</v>
      </c>
      <c r="F54" s="89">
        <v>0</v>
      </c>
      <c r="G54" s="89">
        <v>0</v>
      </c>
      <c r="H54" s="89">
        <v>0</v>
      </c>
      <c r="I54" s="89">
        <v>20</v>
      </c>
      <c r="J54" s="89">
        <v>0</v>
      </c>
      <c r="K54" s="89">
        <v>0</v>
      </c>
      <c r="L54" s="89">
        <v>0</v>
      </c>
      <c r="M54" s="89">
        <v>0</v>
      </c>
      <c r="N54" s="89">
        <v>510</v>
      </c>
      <c r="O54" s="90">
        <v>47.5</v>
      </c>
      <c r="P54" s="80"/>
      <c r="Q54" s="91"/>
      <c r="R54" s="92"/>
      <c r="S54" s="93"/>
    </row>
    <row r="55" spans="1:19" ht="26.25" customHeight="1">
      <c r="A55" s="87"/>
      <c r="B55" s="88" t="s">
        <v>153</v>
      </c>
      <c r="C55" s="89">
        <v>10</v>
      </c>
      <c r="D55" s="89">
        <v>10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90">
        <v>1.6666666666666701</v>
      </c>
      <c r="P55" s="80"/>
      <c r="Q55" s="91"/>
      <c r="R55" s="92"/>
      <c r="S55" s="93"/>
    </row>
    <row r="56" spans="1:19" ht="26.25" customHeight="1">
      <c r="A56" s="87"/>
      <c r="B56" s="88" t="s">
        <v>154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10</v>
      </c>
      <c r="O56" s="90">
        <v>0.83333333333333304</v>
      </c>
      <c r="P56" s="80"/>
      <c r="Q56" s="91"/>
      <c r="R56" s="92"/>
      <c r="S56" s="93"/>
    </row>
    <row r="57" spans="1:19" ht="26.25" customHeight="1">
      <c r="A57" s="87"/>
      <c r="B57" s="88" t="s">
        <v>155</v>
      </c>
      <c r="C57" s="89">
        <v>5</v>
      </c>
      <c r="D57" s="89">
        <v>42</v>
      </c>
      <c r="E57" s="89">
        <v>1</v>
      </c>
      <c r="F57" s="89">
        <v>1</v>
      </c>
      <c r="G57" s="89">
        <v>1</v>
      </c>
      <c r="H57" s="89">
        <v>1</v>
      </c>
      <c r="I57" s="89">
        <v>1</v>
      </c>
      <c r="J57" s="89">
        <v>1</v>
      </c>
      <c r="K57" s="89">
        <v>0</v>
      </c>
      <c r="L57" s="89">
        <v>0</v>
      </c>
      <c r="M57" s="89">
        <v>0</v>
      </c>
      <c r="N57" s="89">
        <v>210</v>
      </c>
      <c r="O57" s="90">
        <v>21.9166666666667</v>
      </c>
      <c r="P57" s="80"/>
      <c r="Q57" s="91"/>
      <c r="R57" s="92"/>
      <c r="S57" s="93"/>
    </row>
    <row r="58" spans="1:19" ht="26.25" customHeight="1">
      <c r="A58" s="87"/>
      <c r="B58" s="88" t="s">
        <v>156</v>
      </c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90">
        <v>0</v>
      </c>
      <c r="P58" s="80"/>
      <c r="Q58" s="91"/>
      <c r="R58" s="92"/>
      <c r="S58" s="93"/>
    </row>
    <row r="59" spans="1:19" ht="26.25" customHeight="1">
      <c r="A59" s="87"/>
      <c r="B59" s="88" t="s">
        <v>157</v>
      </c>
      <c r="C59" s="89">
        <v>0</v>
      </c>
      <c r="D59" s="89">
        <v>0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40</v>
      </c>
      <c r="M59" s="89">
        <v>40</v>
      </c>
      <c r="N59" s="89">
        <v>20</v>
      </c>
      <c r="O59" s="90">
        <v>8.3333333333333304</v>
      </c>
      <c r="P59" s="80"/>
      <c r="Q59" s="91"/>
      <c r="R59" s="92"/>
      <c r="S59" s="93"/>
    </row>
    <row r="60" spans="1:19" ht="26.25" customHeight="1">
      <c r="A60" s="87"/>
      <c r="B60" s="88" t="s">
        <v>158</v>
      </c>
      <c r="C60" s="89">
        <v>20</v>
      </c>
      <c r="D60" s="89">
        <v>20</v>
      </c>
      <c r="E60" s="89">
        <v>30</v>
      </c>
      <c r="F60" s="89">
        <v>30</v>
      </c>
      <c r="G60" s="89">
        <v>30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1180</v>
      </c>
      <c r="O60" s="90">
        <v>109.166666666667</v>
      </c>
      <c r="P60" s="80"/>
      <c r="Q60" s="91"/>
      <c r="R60" s="92"/>
      <c r="S60" s="93"/>
    </row>
    <row r="61" spans="1:19" ht="26.25" customHeight="1">
      <c r="A61" s="87"/>
      <c r="B61" s="88" t="s">
        <v>159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90">
        <v>0</v>
      </c>
      <c r="P61" s="80"/>
      <c r="Q61" s="91"/>
      <c r="R61" s="92"/>
      <c r="S61" s="93"/>
    </row>
    <row r="62" spans="1:19" ht="26.25" customHeight="1">
      <c r="A62" s="87"/>
      <c r="B62" s="88" t="s">
        <v>160</v>
      </c>
      <c r="C62" s="89">
        <v>0</v>
      </c>
      <c r="D62" s="89">
        <v>100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90">
        <v>8.3333333333333304</v>
      </c>
      <c r="P62" s="80"/>
      <c r="Q62" s="91"/>
      <c r="R62" s="92"/>
      <c r="S62" s="93"/>
    </row>
    <row r="63" spans="1:19" ht="26.25" customHeight="1">
      <c r="A63" s="87"/>
      <c r="B63" s="88" t="s">
        <v>161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90">
        <v>0</v>
      </c>
      <c r="P63" s="80"/>
      <c r="Q63" s="91"/>
      <c r="R63" s="92"/>
      <c r="S63" s="93"/>
    </row>
    <row r="64" spans="1:19" ht="26.25" customHeight="1">
      <c r="A64" s="87"/>
      <c r="B64" s="88" t="s">
        <v>162</v>
      </c>
      <c r="C64" s="89">
        <v>15</v>
      </c>
      <c r="D64" s="89">
        <v>15</v>
      </c>
      <c r="E64" s="89">
        <v>0</v>
      </c>
      <c r="F64" s="89">
        <v>0</v>
      </c>
      <c r="G64" s="89">
        <v>70</v>
      </c>
      <c r="H64" s="89">
        <v>40</v>
      </c>
      <c r="I64" s="89">
        <v>30</v>
      </c>
      <c r="J64" s="89">
        <v>30</v>
      </c>
      <c r="K64" s="89">
        <v>20</v>
      </c>
      <c r="L64" s="89">
        <v>20</v>
      </c>
      <c r="M64" s="89">
        <v>20</v>
      </c>
      <c r="N64" s="89">
        <v>360</v>
      </c>
      <c r="O64" s="90">
        <v>51.6666666666667</v>
      </c>
      <c r="P64" s="80"/>
      <c r="Q64" s="91"/>
      <c r="R64" s="92"/>
      <c r="S64" s="93"/>
    </row>
    <row r="65" spans="1:50" ht="26.25" customHeight="1">
      <c r="A65" s="87"/>
      <c r="B65" s="88" t="s">
        <v>163</v>
      </c>
      <c r="C65" s="89">
        <v>20</v>
      </c>
      <c r="D65" s="89">
        <v>20</v>
      </c>
      <c r="E65" s="89">
        <v>20</v>
      </c>
      <c r="F65" s="89">
        <v>20</v>
      </c>
      <c r="G65" s="89">
        <v>20</v>
      </c>
      <c r="H65" s="89">
        <v>0</v>
      </c>
      <c r="I65" s="89">
        <v>0</v>
      </c>
      <c r="J65" s="89">
        <v>0</v>
      </c>
      <c r="K65" s="89">
        <v>0</v>
      </c>
      <c r="L65" s="89">
        <v>25</v>
      </c>
      <c r="M65" s="89">
        <v>25</v>
      </c>
      <c r="N65" s="89">
        <v>25</v>
      </c>
      <c r="O65" s="90">
        <v>14.5833333333333</v>
      </c>
      <c r="P65" s="80"/>
      <c r="Q65" s="91"/>
      <c r="R65" s="92"/>
      <c r="S65" s="93"/>
    </row>
    <row r="66" spans="1:50" ht="69.75">
      <c r="A66" s="95"/>
      <c r="B66" s="98" t="s">
        <v>22</v>
      </c>
      <c r="C66" s="146">
        <v>100</v>
      </c>
      <c r="D66" s="146">
        <v>242</v>
      </c>
      <c r="E66" s="146">
        <v>56</v>
      </c>
      <c r="F66" s="146">
        <v>56</v>
      </c>
      <c r="G66" s="146">
        <v>126</v>
      </c>
      <c r="H66" s="146">
        <v>46</v>
      </c>
      <c r="I66" s="146">
        <v>71</v>
      </c>
      <c r="J66" s="146">
        <v>51</v>
      </c>
      <c r="K66" s="146">
        <v>25</v>
      </c>
      <c r="L66" s="146">
        <v>110</v>
      </c>
      <c r="M66" s="146">
        <v>110</v>
      </c>
      <c r="N66" s="146">
        <v>3235</v>
      </c>
      <c r="O66" s="146">
        <v>352.33333333333297</v>
      </c>
      <c r="P66" s="80"/>
      <c r="Q66" s="91"/>
      <c r="R66" s="92"/>
      <c r="S66" s="93"/>
    </row>
    <row r="67" spans="1:50" ht="26.25" customHeight="1">
      <c r="A67" s="87" t="s">
        <v>93</v>
      </c>
      <c r="B67" s="88" t="s">
        <v>164</v>
      </c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  <c r="L67" s="89">
        <v>0</v>
      </c>
      <c r="M67" s="89">
        <v>0</v>
      </c>
      <c r="N67" s="89">
        <v>20</v>
      </c>
      <c r="O67" s="90">
        <v>1.6666666666666701</v>
      </c>
      <c r="P67" s="80"/>
      <c r="Q67" s="91"/>
      <c r="R67" s="92"/>
      <c r="S67" s="93"/>
    </row>
    <row r="68" spans="1:50" ht="26.25" customHeight="1">
      <c r="A68" s="87"/>
      <c r="B68" s="88" t="s">
        <v>165</v>
      </c>
      <c r="C68" s="89">
        <v>84</v>
      </c>
      <c r="D68" s="89">
        <v>59</v>
      </c>
      <c r="E68" s="89">
        <v>60</v>
      </c>
      <c r="F68" s="89">
        <v>82</v>
      </c>
      <c r="G68" s="89">
        <v>147</v>
      </c>
      <c r="H68" s="89">
        <v>122</v>
      </c>
      <c r="I68" s="89">
        <v>69</v>
      </c>
      <c r="J68" s="89">
        <v>69</v>
      </c>
      <c r="K68" s="89">
        <v>112</v>
      </c>
      <c r="L68" s="89">
        <v>96</v>
      </c>
      <c r="M68" s="89">
        <v>49</v>
      </c>
      <c r="N68" s="89">
        <v>49</v>
      </c>
      <c r="O68" s="90">
        <v>83.1666666666667</v>
      </c>
      <c r="P68" s="80"/>
      <c r="Q68" s="91"/>
      <c r="R68" s="92"/>
      <c r="S68" s="93"/>
    </row>
    <row r="69" spans="1:50" ht="26.25" customHeight="1">
      <c r="A69" s="87"/>
      <c r="B69" s="88" t="s">
        <v>166</v>
      </c>
      <c r="C69" s="89">
        <v>41</v>
      </c>
      <c r="D69" s="89">
        <v>18</v>
      </c>
      <c r="E69" s="89">
        <v>18</v>
      </c>
      <c r="F69" s="89">
        <v>79</v>
      </c>
      <c r="G69" s="89">
        <v>61</v>
      </c>
      <c r="H69" s="89">
        <v>47</v>
      </c>
      <c r="I69" s="89">
        <v>109</v>
      </c>
      <c r="J69" s="89">
        <v>44</v>
      </c>
      <c r="K69" s="89">
        <v>0</v>
      </c>
      <c r="L69" s="89">
        <v>10</v>
      </c>
      <c r="M69" s="89">
        <v>0</v>
      </c>
      <c r="N69" s="89">
        <v>10</v>
      </c>
      <c r="O69" s="90">
        <v>36.4166666666667</v>
      </c>
      <c r="P69" s="80"/>
      <c r="Q69" s="91"/>
      <c r="R69" s="92"/>
      <c r="S69" s="93"/>
    </row>
    <row r="70" spans="1:50" ht="26.25" customHeight="1">
      <c r="A70" s="87"/>
      <c r="B70" s="88" t="s">
        <v>167</v>
      </c>
      <c r="C70" s="89">
        <v>17</v>
      </c>
      <c r="D70" s="89">
        <v>13</v>
      </c>
      <c r="E70" s="89">
        <v>5</v>
      </c>
      <c r="F70" s="89">
        <v>5</v>
      </c>
      <c r="G70" s="89">
        <v>5</v>
      </c>
      <c r="H70" s="89">
        <v>5</v>
      </c>
      <c r="I70" s="89">
        <v>5</v>
      </c>
      <c r="J70" s="89">
        <v>5</v>
      </c>
      <c r="K70" s="89">
        <v>6</v>
      </c>
      <c r="L70" s="89">
        <v>6</v>
      </c>
      <c r="M70" s="89">
        <v>5</v>
      </c>
      <c r="N70" s="89">
        <v>5</v>
      </c>
      <c r="O70" s="90">
        <v>6.8333333333333304</v>
      </c>
      <c r="P70" s="80"/>
      <c r="Q70" s="91"/>
      <c r="R70" s="92"/>
      <c r="S70" s="93"/>
    </row>
    <row r="71" spans="1:50" ht="26.25" customHeight="1">
      <c r="A71" s="87"/>
      <c r="B71" s="88" t="s">
        <v>168</v>
      </c>
      <c r="C71" s="89">
        <v>0</v>
      </c>
      <c r="D71" s="89">
        <v>0</v>
      </c>
      <c r="E71" s="89">
        <v>4</v>
      </c>
      <c r="F71" s="89">
        <v>4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  <c r="M71" s="89">
        <v>0</v>
      </c>
      <c r="N71" s="89">
        <v>0</v>
      </c>
      <c r="O71" s="90">
        <v>0.66666666666666696</v>
      </c>
      <c r="P71" s="80"/>
      <c r="Q71" s="91"/>
      <c r="R71" s="92"/>
      <c r="S71" s="93"/>
    </row>
    <row r="72" spans="1:50" ht="26.25" customHeight="1">
      <c r="A72" s="87"/>
      <c r="B72" s="88" t="s">
        <v>169</v>
      </c>
      <c r="C72" s="89">
        <v>44</v>
      </c>
      <c r="D72" s="89">
        <v>33</v>
      </c>
      <c r="E72" s="89">
        <v>33</v>
      </c>
      <c r="F72" s="89">
        <v>33</v>
      </c>
      <c r="G72" s="89">
        <v>53</v>
      </c>
      <c r="H72" s="89">
        <v>48</v>
      </c>
      <c r="I72" s="89">
        <v>35</v>
      </c>
      <c r="J72" s="89">
        <v>30</v>
      </c>
      <c r="K72" s="89">
        <v>30</v>
      </c>
      <c r="L72" s="89">
        <v>30</v>
      </c>
      <c r="M72" s="89">
        <v>30</v>
      </c>
      <c r="N72" s="89">
        <v>30</v>
      </c>
      <c r="O72" s="90">
        <v>35.75</v>
      </c>
      <c r="P72" s="80"/>
      <c r="Q72" s="91"/>
      <c r="R72" s="92"/>
      <c r="S72" s="93"/>
    </row>
    <row r="73" spans="1:50" ht="26.25" customHeight="1">
      <c r="A73" s="87"/>
      <c r="B73" s="88" t="s">
        <v>170</v>
      </c>
      <c r="C73" s="89">
        <v>54</v>
      </c>
      <c r="D73" s="89">
        <v>48</v>
      </c>
      <c r="E73" s="89">
        <v>54</v>
      </c>
      <c r="F73" s="89">
        <v>45</v>
      </c>
      <c r="G73" s="89">
        <v>40</v>
      </c>
      <c r="H73" s="89">
        <v>39</v>
      </c>
      <c r="I73" s="89">
        <v>40</v>
      </c>
      <c r="J73" s="89">
        <v>40</v>
      </c>
      <c r="K73" s="89">
        <v>38</v>
      </c>
      <c r="L73" s="89">
        <v>38</v>
      </c>
      <c r="M73" s="89">
        <v>38</v>
      </c>
      <c r="N73" s="89">
        <v>35</v>
      </c>
      <c r="O73" s="90">
        <v>42.4166666666667</v>
      </c>
      <c r="P73" s="80"/>
      <c r="Q73" s="91"/>
      <c r="R73" s="92"/>
      <c r="S73" s="93"/>
    </row>
    <row r="74" spans="1:50" ht="26.25" customHeight="1">
      <c r="A74" s="87"/>
      <c r="B74" s="88" t="s">
        <v>171</v>
      </c>
      <c r="C74" s="89">
        <v>391</v>
      </c>
      <c r="D74" s="89">
        <v>407</v>
      </c>
      <c r="E74" s="89">
        <v>524</v>
      </c>
      <c r="F74" s="89">
        <v>436</v>
      </c>
      <c r="G74" s="89">
        <v>453</v>
      </c>
      <c r="H74" s="89">
        <v>395</v>
      </c>
      <c r="I74" s="89">
        <v>364</v>
      </c>
      <c r="J74" s="89">
        <v>394</v>
      </c>
      <c r="K74" s="89">
        <v>21</v>
      </c>
      <c r="L74" s="89">
        <v>361</v>
      </c>
      <c r="M74" s="89">
        <v>632</v>
      </c>
      <c r="N74" s="89">
        <v>440</v>
      </c>
      <c r="O74" s="90">
        <v>401.5</v>
      </c>
      <c r="P74" s="80"/>
      <c r="Q74" s="91"/>
      <c r="R74" s="92"/>
      <c r="S74" s="93"/>
    </row>
    <row r="75" spans="1:50" ht="26.25" customHeight="1">
      <c r="A75" s="87"/>
      <c r="B75" s="88" t="s">
        <v>172</v>
      </c>
      <c r="C75" s="89">
        <v>267</v>
      </c>
      <c r="D75" s="89">
        <v>276</v>
      </c>
      <c r="E75" s="89">
        <v>338</v>
      </c>
      <c r="F75" s="89">
        <v>330</v>
      </c>
      <c r="G75" s="89">
        <v>358</v>
      </c>
      <c r="H75" s="89">
        <v>200</v>
      </c>
      <c r="I75" s="89">
        <v>219</v>
      </c>
      <c r="J75" s="89">
        <v>212</v>
      </c>
      <c r="K75" s="89">
        <v>379</v>
      </c>
      <c r="L75" s="89">
        <v>383</v>
      </c>
      <c r="M75" s="89">
        <v>213</v>
      </c>
      <c r="N75" s="89">
        <v>268</v>
      </c>
      <c r="O75" s="90">
        <v>286.91666666666703</v>
      </c>
      <c r="P75" s="80"/>
      <c r="Q75" s="91"/>
      <c r="R75" s="92"/>
      <c r="S75" s="93"/>
    </row>
    <row r="76" spans="1:50" ht="26.25" customHeight="1">
      <c r="A76" s="95"/>
      <c r="B76" s="96" t="s">
        <v>94</v>
      </c>
      <c r="C76" s="146">
        <v>898</v>
      </c>
      <c r="D76" s="146">
        <v>854</v>
      </c>
      <c r="E76" s="146">
        <v>1036</v>
      </c>
      <c r="F76" s="146">
        <v>1014</v>
      </c>
      <c r="G76" s="146">
        <v>1117</v>
      </c>
      <c r="H76" s="146">
        <v>856</v>
      </c>
      <c r="I76" s="146">
        <v>841</v>
      </c>
      <c r="J76" s="146">
        <v>794</v>
      </c>
      <c r="K76" s="146">
        <v>586</v>
      </c>
      <c r="L76" s="146">
        <v>924</v>
      </c>
      <c r="M76" s="146">
        <v>967</v>
      </c>
      <c r="N76" s="146">
        <v>857</v>
      </c>
      <c r="O76" s="146">
        <v>895.33333333333303</v>
      </c>
      <c r="P76" s="80"/>
      <c r="Q76" s="91"/>
      <c r="R76" s="92"/>
      <c r="S76" s="93"/>
    </row>
    <row r="77" spans="1:50" ht="18.75" customHeight="1">
      <c r="A77" s="99" t="s">
        <v>173</v>
      </c>
      <c r="B77" s="100"/>
      <c r="C77" s="99">
        <v>133875</v>
      </c>
      <c r="D77" s="99">
        <v>151332</v>
      </c>
      <c r="E77" s="99">
        <v>142054</v>
      </c>
      <c r="F77" s="99">
        <v>151646</v>
      </c>
      <c r="G77" s="99">
        <v>151912</v>
      </c>
      <c r="H77" s="99">
        <v>138507</v>
      </c>
      <c r="I77" s="99">
        <v>144998</v>
      </c>
      <c r="J77" s="99">
        <v>143704</v>
      </c>
      <c r="K77" s="99">
        <v>133937</v>
      </c>
      <c r="L77" s="99">
        <v>152940</v>
      </c>
      <c r="M77" s="99">
        <v>163297</v>
      </c>
      <c r="N77" s="99">
        <v>126473</v>
      </c>
      <c r="O77" s="99">
        <v>144556.25</v>
      </c>
      <c r="P77" s="80"/>
      <c r="Q77" s="91"/>
      <c r="R77" s="92"/>
      <c r="S77" s="93"/>
    </row>
    <row r="78" spans="1:50" s="14" customFormat="1" ht="10.5" customHeight="1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2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</row>
    <row r="79" spans="1:50" s="14" customFormat="1" ht="20.25">
      <c r="A79" s="141" t="s">
        <v>180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2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</row>
    <row r="80" spans="1:50" s="14" customFormat="1" ht="20.25">
      <c r="A80" s="143" t="s">
        <v>183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2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</row>
    <row r="81" spans="2:2" s="137" customFormat="1" ht="18.75" customHeight="1">
      <c r="B81" s="138"/>
    </row>
    <row r="82" spans="2:2" s="137" customFormat="1" ht="18.75" customHeight="1">
      <c r="B82" s="138"/>
    </row>
    <row r="83" spans="2:2" s="137" customFormat="1" ht="18.75" customHeight="1">
      <c r="B83" s="138"/>
    </row>
    <row r="84" spans="2:2" s="137" customFormat="1" ht="18.75" customHeight="1">
      <c r="B84" s="138"/>
    </row>
    <row r="85" spans="2:2" s="137" customFormat="1" ht="18.75" customHeight="1">
      <c r="B85" s="138"/>
    </row>
    <row r="86" spans="2:2" s="137" customFormat="1" ht="18.75" customHeight="1">
      <c r="B86" s="138"/>
    </row>
    <row r="87" spans="2:2" s="137" customFormat="1" ht="18.75" customHeight="1">
      <c r="B87" s="138"/>
    </row>
    <row r="88" spans="2:2" s="137" customFormat="1" ht="18.75" customHeight="1">
      <c r="B88" s="138"/>
    </row>
    <row r="89" spans="2:2" s="137" customFormat="1" ht="18.75" customHeight="1">
      <c r="B89" s="138"/>
    </row>
    <row r="90" spans="2:2" s="137" customFormat="1" ht="18.75" customHeight="1">
      <c r="B90" s="138"/>
    </row>
    <row r="91" spans="2:2" s="137" customFormat="1" ht="18.75" customHeight="1">
      <c r="B91" s="138"/>
    </row>
    <row r="92" spans="2:2" s="137" customFormat="1" ht="18.75" customHeight="1">
      <c r="B92" s="138"/>
    </row>
    <row r="93" spans="2:2" s="137" customFormat="1" ht="18.75" customHeight="1">
      <c r="B93" s="138"/>
    </row>
    <row r="94" spans="2:2" s="137" customFormat="1" ht="18.75" customHeight="1">
      <c r="B94" s="138"/>
    </row>
    <row r="95" spans="2:2" s="137" customFormat="1" ht="18.75" customHeight="1">
      <c r="B95" s="138"/>
    </row>
    <row r="96" spans="2:2" s="137" customFormat="1" ht="18.75" customHeight="1">
      <c r="B96" s="138"/>
    </row>
    <row r="97" spans="2:2" s="137" customFormat="1" ht="18.75" customHeight="1">
      <c r="B97" s="138"/>
    </row>
    <row r="98" spans="2:2" s="137" customFormat="1" ht="18.75" customHeight="1">
      <c r="B98" s="138"/>
    </row>
    <row r="99" spans="2:2" s="137" customFormat="1" ht="18.75" customHeight="1">
      <c r="B99" s="138"/>
    </row>
    <row r="100" spans="2:2" s="137" customFormat="1" ht="18.75" customHeight="1">
      <c r="B100" s="138"/>
    </row>
    <row r="101" spans="2:2" s="137" customFormat="1" ht="18.75" customHeight="1">
      <c r="B101" s="138"/>
    </row>
    <row r="102" spans="2:2" s="137" customFormat="1" ht="18.75" customHeight="1">
      <c r="B102" s="138"/>
    </row>
    <row r="103" spans="2:2" s="137" customFormat="1" ht="18.75" customHeight="1">
      <c r="B103" s="138"/>
    </row>
    <row r="104" spans="2:2" s="137" customFormat="1" ht="18.75" customHeight="1">
      <c r="B104" s="138"/>
    </row>
    <row r="105" spans="2:2" s="137" customFormat="1" ht="18.75" customHeight="1">
      <c r="B105" s="138"/>
    </row>
    <row r="106" spans="2:2" s="137" customFormat="1" ht="18.75" customHeight="1">
      <c r="B106" s="138"/>
    </row>
    <row r="107" spans="2:2" s="137" customFormat="1" ht="18.75" customHeight="1">
      <c r="B107" s="138"/>
    </row>
    <row r="108" spans="2:2" s="137" customFormat="1" ht="18.75" customHeight="1">
      <c r="B108" s="138"/>
    </row>
    <row r="109" spans="2:2" s="137" customFormat="1" ht="18.75" customHeight="1">
      <c r="B109" s="138"/>
    </row>
    <row r="110" spans="2:2" s="137" customFormat="1" ht="18.75" customHeight="1">
      <c r="B110" s="138"/>
    </row>
    <row r="111" spans="2:2" s="137" customFormat="1" ht="18.75" customHeight="1">
      <c r="B111" s="138"/>
    </row>
    <row r="112" spans="2:2" s="137" customFormat="1" ht="18.75" customHeight="1">
      <c r="B112" s="138"/>
    </row>
    <row r="113" spans="2:2" s="137" customFormat="1" ht="18.75" customHeight="1">
      <c r="B113" s="138"/>
    </row>
    <row r="114" spans="2:2" s="137" customFormat="1" ht="18.75" customHeight="1">
      <c r="B114" s="138"/>
    </row>
    <row r="115" spans="2:2" s="137" customFormat="1" ht="18.75" customHeight="1">
      <c r="B115" s="138"/>
    </row>
    <row r="116" spans="2:2" s="137" customFormat="1" ht="18.75" customHeight="1">
      <c r="B116" s="138"/>
    </row>
    <row r="117" spans="2:2" s="137" customFormat="1" ht="18.75" customHeight="1">
      <c r="B117" s="138"/>
    </row>
    <row r="118" spans="2:2" s="137" customFormat="1" ht="18.75" customHeight="1">
      <c r="B118" s="138"/>
    </row>
    <row r="119" spans="2:2" s="137" customFormat="1" ht="18.75" customHeight="1">
      <c r="B119" s="138"/>
    </row>
    <row r="120" spans="2:2" s="137" customFormat="1" ht="18.75" customHeight="1">
      <c r="B120" s="138"/>
    </row>
    <row r="121" spans="2:2" s="137" customFormat="1" ht="18.75" customHeight="1">
      <c r="B121" s="138"/>
    </row>
    <row r="122" spans="2:2" s="137" customFormat="1" ht="18.75" customHeight="1">
      <c r="B122" s="138"/>
    </row>
    <row r="123" spans="2:2" s="137" customFormat="1" ht="18.75" customHeight="1">
      <c r="B123" s="138"/>
    </row>
    <row r="124" spans="2:2" s="137" customFormat="1" ht="18.75" customHeight="1">
      <c r="B124" s="138"/>
    </row>
    <row r="125" spans="2:2" s="137" customFormat="1" ht="18.75" customHeight="1">
      <c r="B125" s="138"/>
    </row>
    <row r="126" spans="2:2" s="137" customFormat="1" ht="18.75" customHeight="1">
      <c r="B126" s="138"/>
    </row>
    <row r="127" spans="2:2" s="137" customFormat="1" ht="18.75" customHeight="1">
      <c r="B127" s="138"/>
    </row>
    <row r="128" spans="2:2" s="137" customFormat="1" ht="18.75" customHeight="1">
      <c r="B128" s="138"/>
    </row>
    <row r="129" spans="2:2" s="137" customFormat="1" ht="18.75" customHeight="1">
      <c r="B129" s="138"/>
    </row>
    <row r="130" spans="2:2" s="137" customFormat="1" ht="18.75" customHeight="1">
      <c r="B130" s="138"/>
    </row>
    <row r="131" spans="2:2" s="137" customFormat="1" ht="18.75" customHeight="1">
      <c r="B131" s="138"/>
    </row>
    <row r="132" spans="2:2" s="137" customFormat="1" ht="18.75" customHeight="1">
      <c r="B132" s="138"/>
    </row>
    <row r="133" spans="2:2" s="137" customFormat="1" ht="18.75" customHeight="1">
      <c r="B133" s="138"/>
    </row>
    <row r="134" spans="2:2" s="137" customFormat="1" ht="18.75" customHeight="1">
      <c r="B134" s="138"/>
    </row>
    <row r="135" spans="2:2" s="137" customFormat="1" ht="18.75" customHeight="1">
      <c r="B135" s="138"/>
    </row>
    <row r="136" spans="2:2" s="137" customFormat="1" ht="18.75" customHeight="1">
      <c r="B136" s="138"/>
    </row>
    <row r="137" spans="2:2" s="137" customFormat="1" ht="18.75" customHeight="1">
      <c r="B137" s="138"/>
    </row>
    <row r="138" spans="2:2" s="137" customFormat="1" ht="18.75" customHeight="1">
      <c r="B138" s="138"/>
    </row>
    <row r="139" spans="2:2" s="137" customFormat="1" ht="18.75" customHeight="1">
      <c r="B139" s="138"/>
    </row>
    <row r="140" spans="2:2" s="137" customFormat="1" ht="18.75" customHeight="1">
      <c r="B140" s="138"/>
    </row>
    <row r="141" spans="2:2" s="137" customFormat="1" ht="18.75" customHeight="1">
      <c r="B141" s="138"/>
    </row>
    <row r="142" spans="2:2" s="137" customFormat="1" ht="18.75" customHeight="1">
      <c r="B142" s="138"/>
    </row>
    <row r="143" spans="2:2" s="137" customFormat="1" ht="18.75" customHeight="1">
      <c r="B143" s="138"/>
    </row>
    <row r="144" spans="2:2" s="137" customFormat="1" ht="18.75" customHeight="1">
      <c r="B144" s="138"/>
    </row>
    <row r="145" spans="2:2" s="137" customFormat="1" ht="18.75" customHeight="1">
      <c r="B145" s="138"/>
    </row>
    <row r="146" spans="2:2" s="137" customFormat="1" ht="18.75" customHeight="1">
      <c r="B146" s="138"/>
    </row>
    <row r="147" spans="2:2" s="137" customFormat="1" ht="18.75" customHeight="1">
      <c r="B147" s="138"/>
    </row>
    <row r="148" spans="2:2" s="137" customFormat="1" ht="18.75" customHeight="1">
      <c r="B148" s="138"/>
    </row>
    <row r="149" spans="2:2" s="137" customFormat="1" ht="18.75" customHeight="1">
      <c r="B149" s="138"/>
    </row>
    <row r="150" spans="2:2" s="137" customFormat="1" ht="18.75" customHeight="1">
      <c r="B150" s="138"/>
    </row>
    <row r="151" spans="2:2" s="137" customFormat="1" ht="18.75" customHeight="1">
      <c r="B151" s="138"/>
    </row>
    <row r="152" spans="2:2" s="137" customFormat="1" ht="18.75" customHeight="1">
      <c r="B152" s="138"/>
    </row>
    <row r="153" spans="2:2" s="137" customFormat="1" ht="18.75" customHeight="1">
      <c r="B153" s="138"/>
    </row>
    <row r="154" spans="2:2" s="137" customFormat="1" ht="18.75" customHeight="1">
      <c r="B154" s="138"/>
    </row>
    <row r="155" spans="2:2" s="137" customFormat="1" ht="18.75" customHeight="1">
      <c r="B155" s="138"/>
    </row>
    <row r="156" spans="2:2" s="137" customFormat="1" ht="18.75" customHeight="1">
      <c r="B156" s="138"/>
    </row>
    <row r="157" spans="2:2" s="137" customFormat="1" ht="18.75" customHeight="1">
      <c r="B157" s="138"/>
    </row>
    <row r="158" spans="2:2" s="137" customFormat="1" ht="18.75" customHeight="1">
      <c r="B158" s="138"/>
    </row>
    <row r="159" spans="2:2" s="137" customFormat="1" ht="18.75" customHeight="1">
      <c r="B159" s="138"/>
    </row>
    <row r="160" spans="2:2" s="137" customFormat="1" ht="18.75" customHeight="1">
      <c r="B160" s="138"/>
    </row>
    <row r="161" spans="2:2" s="137" customFormat="1" ht="18.75" customHeight="1">
      <c r="B161" s="138"/>
    </row>
    <row r="162" spans="2:2" s="137" customFormat="1" ht="18.75" customHeight="1">
      <c r="B162" s="138"/>
    </row>
    <row r="163" spans="2:2" s="137" customFormat="1" ht="18.75" customHeight="1">
      <c r="B163" s="138"/>
    </row>
    <row r="164" spans="2:2" s="137" customFormat="1" ht="18.75" customHeight="1">
      <c r="B164" s="138"/>
    </row>
    <row r="165" spans="2:2" s="137" customFormat="1" ht="18.75" customHeight="1">
      <c r="B165" s="138"/>
    </row>
    <row r="166" spans="2:2" s="137" customFormat="1" ht="18.75" customHeight="1">
      <c r="B166" s="138"/>
    </row>
    <row r="167" spans="2:2" s="137" customFormat="1" ht="18.75" customHeight="1">
      <c r="B167" s="138"/>
    </row>
    <row r="168" spans="2:2" s="137" customFormat="1" ht="18.75" customHeight="1">
      <c r="B168" s="138"/>
    </row>
    <row r="169" spans="2:2" s="137" customFormat="1" ht="18.75" customHeight="1">
      <c r="B169" s="138"/>
    </row>
    <row r="170" spans="2:2" s="137" customFormat="1" ht="18.75" customHeight="1">
      <c r="B170" s="138"/>
    </row>
    <row r="171" spans="2:2" s="137" customFormat="1" ht="18.75" customHeight="1">
      <c r="B171" s="138"/>
    </row>
    <row r="172" spans="2:2" s="137" customFormat="1" ht="18.75" customHeight="1">
      <c r="B172" s="138"/>
    </row>
    <row r="173" spans="2:2" s="137" customFormat="1" ht="18.75" customHeight="1">
      <c r="B173" s="138"/>
    </row>
    <row r="174" spans="2:2" s="137" customFormat="1" ht="18.75" customHeight="1">
      <c r="B174" s="138"/>
    </row>
    <row r="175" spans="2:2" s="137" customFormat="1" ht="18.75" customHeight="1">
      <c r="B175" s="138"/>
    </row>
    <row r="176" spans="2:2" s="137" customFormat="1" ht="18.75" customHeight="1">
      <c r="B176" s="138"/>
    </row>
    <row r="177" spans="2:2" s="137" customFormat="1" ht="18.75" customHeight="1">
      <c r="B177" s="138"/>
    </row>
    <row r="178" spans="2:2" s="137" customFormat="1" ht="18.75" customHeight="1">
      <c r="B178" s="138"/>
    </row>
    <row r="179" spans="2:2" s="137" customFormat="1" ht="18.75" customHeight="1">
      <c r="B179" s="138"/>
    </row>
    <row r="180" spans="2:2" s="137" customFormat="1" ht="18.75" customHeight="1">
      <c r="B180" s="138"/>
    </row>
    <row r="181" spans="2:2" s="137" customFormat="1" ht="18.75" customHeight="1">
      <c r="B181" s="138"/>
    </row>
    <row r="182" spans="2:2" s="137" customFormat="1" ht="18.75" customHeight="1">
      <c r="B182" s="138"/>
    </row>
    <row r="183" spans="2:2" s="137" customFormat="1" ht="18.75" customHeight="1">
      <c r="B183" s="138"/>
    </row>
    <row r="184" spans="2:2" s="137" customFormat="1" ht="18.75" customHeight="1">
      <c r="B184" s="138"/>
    </row>
    <row r="185" spans="2:2" s="137" customFormat="1" ht="18.75" customHeight="1">
      <c r="B185" s="138"/>
    </row>
    <row r="186" spans="2:2" s="137" customFormat="1" ht="18.75" customHeight="1">
      <c r="B186" s="138"/>
    </row>
    <row r="187" spans="2:2" s="137" customFormat="1" ht="18.75" customHeight="1">
      <c r="B187" s="138"/>
    </row>
    <row r="188" spans="2:2" s="137" customFormat="1" ht="18.75" customHeight="1">
      <c r="B188" s="138"/>
    </row>
    <row r="189" spans="2:2" s="137" customFormat="1" ht="18.75" customHeight="1">
      <c r="B189" s="138"/>
    </row>
    <row r="190" spans="2:2" s="137" customFormat="1" ht="18.75" customHeight="1">
      <c r="B190" s="138"/>
    </row>
    <row r="191" spans="2:2" s="137" customFormat="1" ht="18.75" customHeight="1">
      <c r="B191" s="138"/>
    </row>
    <row r="192" spans="2:2" s="137" customFormat="1" ht="18.75" customHeight="1">
      <c r="B192" s="138"/>
    </row>
    <row r="193" spans="2:2" s="137" customFormat="1" ht="18.75" customHeight="1">
      <c r="B193" s="138"/>
    </row>
    <row r="194" spans="2:2" s="137" customFormat="1" ht="18.75" customHeight="1">
      <c r="B194" s="138"/>
    </row>
    <row r="195" spans="2:2" s="137" customFormat="1" ht="18.75" customHeight="1">
      <c r="B195" s="138"/>
    </row>
    <row r="196" spans="2:2" s="137" customFormat="1" ht="18.75" customHeight="1">
      <c r="B196" s="138"/>
    </row>
    <row r="197" spans="2:2" s="137" customFormat="1" ht="18.75" customHeight="1">
      <c r="B197" s="138"/>
    </row>
    <row r="198" spans="2:2" s="137" customFormat="1" ht="18.75" customHeight="1">
      <c r="B198" s="138"/>
    </row>
    <row r="199" spans="2:2" s="137" customFormat="1" ht="18.75" customHeight="1">
      <c r="B199" s="138"/>
    </row>
    <row r="200" spans="2:2" s="137" customFormat="1" ht="18.75" customHeight="1">
      <c r="B200" s="138"/>
    </row>
    <row r="201" spans="2:2" s="137" customFormat="1" ht="18.75" customHeight="1">
      <c r="B201" s="138"/>
    </row>
    <row r="202" spans="2:2" s="137" customFormat="1" ht="18.75" customHeight="1">
      <c r="B202" s="138"/>
    </row>
    <row r="203" spans="2:2" s="137" customFormat="1" ht="18.75" customHeight="1">
      <c r="B203" s="138"/>
    </row>
    <row r="204" spans="2:2" s="137" customFormat="1" ht="18.75" customHeight="1">
      <c r="B204" s="138"/>
    </row>
    <row r="205" spans="2:2" s="137" customFormat="1" ht="18.75" customHeight="1">
      <c r="B205" s="138"/>
    </row>
    <row r="206" spans="2:2" s="137" customFormat="1" ht="18.75" customHeight="1">
      <c r="B206" s="138"/>
    </row>
    <row r="207" spans="2:2" s="137" customFormat="1" ht="18.75" customHeight="1">
      <c r="B207" s="138"/>
    </row>
    <row r="208" spans="2:2" s="137" customFormat="1" ht="18.75" customHeight="1">
      <c r="B208" s="138"/>
    </row>
    <row r="209" spans="1:22" s="137" customFormat="1" ht="18.75" customHeight="1">
      <c r="B209" s="138"/>
    </row>
    <row r="210" spans="1:22" s="137" customFormat="1" ht="18.75" customHeight="1">
      <c r="B210" s="138"/>
    </row>
    <row r="211" spans="1:22" s="137" customFormat="1" ht="18.75" customHeight="1">
      <c r="B211" s="138"/>
    </row>
    <row r="212" spans="1:22" s="137" customFormat="1" ht="18.75" customHeight="1">
      <c r="B212" s="138"/>
    </row>
    <row r="213" spans="1:22" s="137" customFormat="1" ht="18.75" customHeight="1">
      <c r="A213" s="94"/>
      <c r="B213" s="108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3"/>
      <c r="Q213" s="93"/>
      <c r="R213" s="94"/>
    </row>
    <row r="214" spans="1:22" s="137" customFormat="1" ht="18.75" customHeight="1">
      <c r="A214" s="94"/>
      <c r="B214" s="108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3"/>
      <c r="Q214" s="93"/>
      <c r="R214" s="94"/>
      <c r="S214" s="94"/>
    </row>
    <row r="215" spans="1:22" s="137" customFormat="1" ht="18.75" customHeight="1">
      <c r="A215" s="94"/>
      <c r="B215" s="108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3"/>
      <c r="Q215" s="93"/>
      <c r="R215" s="94"/>
      <c r="S215" s="94"/>
    </row>
    <row r="216" spans="1:22" s="137" customFormat="1" ht="18.75" customHeight="1">
      <c r="A216" s="94"/>
      <c r="B216" s="108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3"/>
      <c r="Q216" s="93"/>
      <c r="R216" s="94"/>
      <c r="S216" s="94"/>
      <c r="T216" s="94"/>
      <c r="U216" s="94"/>
    </row>
    <row r="217" spans="1:22" s="137" customFormat="1" ht="18.75" customHeight="1">
      <c r="A217" s="94"/>
      <c r="B217" s="108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3"/>
      <c r="Q217" s="93"/>
      <c r="R217" s="94"/>
      <c r="S217" s="94"/>
      <c r="T217" s="94"/>
      <c r="U217" s="94"/>
    </row>
    <row r="218" spans="1:22" s="137" customFormat="1" ht="18.75" customHeight="1">
      <c r="A218" s="94"/>
      <c r="B218" s="108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3"/>
      <c r="Q218" s="93"/>
      <c r="R218" s="94"/>
      <c r="S218" s="94"/>
      <c r="T218" s="94"/>
      <c r="U218" s="94"/>
      <c r="V218" s="94"/>
    </row>
    <row r="219" spans="1:22" s="137" customFormat="1" ht="18.75" customHeight="1">
      <c r="A219" s="94"/>
      <c r="B219" s="108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3"/>
      <c r="Q219" s="93"/>
      <c r="R219" s="94"/>
      <c r="S219" s="94"/>
      <c r="T219" s="94"/>
      <c r="U219" s="94"/>
      <c r="V219" s="94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1"/>
  <sheetViews>
    <sheetView tabSelected="1" topLeftCell="A52" zoomScale="55" zoomScaleNormal="55" workbookViewId="0">
      <selection activeCell="E87" sqref="E87"/>
    </sheetView>
  </sheetViews>
  <sheetFormatPr baseColWidth="10" defaultColWidth="11.5703125" defaultRowHeight="18.75" customHeight="1"/>
  <cols>
    <col min="1" max="1" width="15.5703125" style="94" customWidth="1"/>
    <col min="2" max="2" width="24.85546875" style="108" customWidth="1"/>
    <col min="3" max="10" width="18.28515625" style="94" customWidth="1"/>
    <col min="11" max="11" width="19.7109375" style="94" customWidth="1"/>
    <col min="12" max="12" width="18" style="94" customWidth="1"/>
    <col min="13" max="13" width="18.85546875" style="94" customWidth="1"/>
    <col min="14" max="14" width="19.85546875" style="94" customWidth="1"/>
    <col min="15" max="15" width="20.7109375" style="94" customWidth="1"/>
    <col min="16" max="16" width="18.28515625" style="93" customWidth="1"/>
    <col min="17" max="17" width="6" style="93" hidden="1" customWidth="1"/>
    <col min="18" max="18" width="11.5703125" style="94" customWidth="1"/>
    <col min="19" max="19" width="16.28515625" style="94" customWidth="1"/>
    <col min="20" max="16384" width="11.5703125" style="94"/>
  </cols>
  <sheetData>
    <row r="1" spans="1:50" s="40" customFormat="1" ht="23.25">
      <c r="A1" s="41"/>
      <c r="B1" s="42"/>
      <c r="C1" s="41"/>
      <c r="D1" s="41"/>
      <c r="E1" s="41"/>
      <c r="F1" s="41"/>
      <c r="G1" s="41"/>
      <c r="H1" s="41"/>
      <c r="I1" s="41"/>
      <c r="J1" s="41"/>
      <c r="K1" s="41"/>
      <c r="L1" s="43"/>
      <c r="M1" s="43"/>
      <c r="N1" s="43"/>
      <c r="O1" s="43"/>
    </row>
    <row r="2" spans="1:50" s="40" customFormat="1" ht="60">
      <c r="A2" s="139" t="s">
        <v>18</v>
      </c>
      <c r="B2" s="10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1:50" s="40" customFormat="1" ht="44.25">
      <c r="A3" s="140" t="s">
        <v>19</v>
      </c>
      <c r="B3" s="16"/>
      <c r="C3"/>
      <c r="D3"/>
      <c r="E3"/>
      <c r="F3"/>
      <c r="G3"/>
      <c r="H3"/>
      <c r="I3"/>
      <c r="J3"/>
      <c r="K3"/>
      <c r="L3"/>
      <c r="M3"/>
      <c r="N3"/>
      <c r="O3" s="105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</row>
    <row r="4" spans="1:50" customFormat="1" ht="42" customHeight="1">
      <c r="B4" s="16"/>
      <c r="D4" s="2"/>
    </row>
    <row r="5" spans="1:50" customFormat="1" ht="42" customHeight="1">
      <c r="B5" s="16"/>
      <c r="D5" s="2"/>
    </row>
    <row r="6" spans="1:50" customFormat="1" ht="15">
      <c r="B6" s="16"/>
      <c r="D6" s="2"/>
    </row>
    <row r="7" spans="1:50" customFormat="1" ht="12.75">
      <c r="B7" s="16"/>
    </row>
    <row r="8" spans="1:50" customFormat="1" ht="15">
      <c r="B8" s="16"/>
      <c r="D8" s="106"/>
    </row>
    <row r="9" spans="1:50" customFormat="1" ht="30" customHeight="1">
      <c r="B9" s="16"/>
      <c r="E9" s="17"/>
      <c r="F9" s="17"/>
      <c r="G9" s="17"/>
      <c r="H9" s="17"/>
      <c r="I9" s="107"/>
      <c r="J9" s="107"/>
      <c r="K9" s="107"/>
      <c r="L9" s="107"/>
      <c r="M9" s="107"/>
      <c r="N9" s="107"/>
      <c r="O9" s="107"/>
    </row>
    <row r="10" spans="1:50" s="40" customFormat="1" ht="42.75">
      <c r="A10" s="142" t="s">
        <v>184</v>
      </c>
      <c r="B10" s="108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</row>
    <row r="11" spans="1:50" s="40" customFormat="1" ht="8.25" customHeight="1">
      <c r="A11" s="109"/>
      <c r="B11" s="108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02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</row>
    <row r="12" spans="1:50" s="40" customFormat="1" ht="26.25">
      <c r="A12" s="110"/>
      <c r="B12" s="111"/>
      <c r="C12" s="70" t="s">
        <v>110</v>
      </c>
      <c r="D12" s="70" t="s">
        <v>79</v>
      </c>
      <c r="E12" s="70" t="s">
        <v>80</v>
      </c>
      <c r="F12" s="70" t="s">
        <v>81</v>
      </c>
      <c r="G12" s="70" t="s">
        <v>82</v>
      </c>
      <c r="H12" s="70" t="s">
        <v>83</v>
      </c>
      <c r="I12" s="70" t="s">
        <v>84</v>
      </c>
      <c r="J12" s="70" t="s">
        <v>85</v>
      </c>
      <c r="K12" s="70" t="s">
        <v>86</v>
      </c>
      <c r="L12" s="70" t="s">
        <v>87</v>
      </c>
      <c r="M12" s="70" t="s">
        <v>88</v>
      </c>
      <c r="N12" s="70" t="s">
        <v>89</v>
      </c>
      <c r="O12" s="112" t="s">
        <v>20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</row>
    <row r="13" spans="1:50" s="40" customFormat="1" ht="23.25">
      <c r="A13" s="120" t="s">
        <v>175</v>
      </c>
      <c r="B13" s="111"/>
      <c r="C13" s="147">
        <v>0.71602463124730997</v>
      </c>
      <c r="D13" s="147">
        <v>0.73691967575534001</v>
      </c>
      <c r="E13" s="147">
        <v>0.74189479931744995</v>
      </c>
      <c r="F13" s="147">
        <v>0.75103266992114004</v>
      </c>
      <c r="G13" s="147">
        <v>0.81254570569593998</v>
      </c>
      <c r="H13" s="147">
        <v>0.81492950859750002</v>
      </c>
      <c r="I13" s="147">
        <v>0.76757752533004997</v>
      </c>
      <c r="J13" s="147">
        <v>0.78864353312302005</v>
      </c>
      <c r="K13" s="147">
        <v>0.73270808909730001</v>
      </c>
      <c r="L13" s="147">
        <v>0.72165692429817996</v>
      </c>
      <c r="M13" s="147">
        <v>0.76934913063548005</v>
      </c>
      <c r="N13" s="147">
        <v>0.75301204819277001</v>
      </c>
      <c r="O13" s="148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</row>
    <row r="14" spans="1:50" s="40" customFormat="1" ht="23.25">
      <c r="A14" s="121" t="s">
        <v>111</v>
      </c>
      <c r="B14" s="111"/>
      <c r="C14" s="119">
        <v>19</v>
      </c>
      <c r="D14" s="119">
        <v>20</v>
      </c>
      <c r="E14" s="119">
        <v>23</v>
      </c>
      <c r="F14" s="119">
        <v>20</v>
      </c>
      <c r="G14" s="119">
        <v>19</v>
      </c>
      <c r="H14" s="119">
        <v>21</v>
      </c>
      <c r="I14" s="119">
        <v>22</v>
      </c>
      <c r="J14" s="119">
        <v>22</v>
      </c>
      <c r="K14" s="119">
        <v>22</v>
      </c>
      <c r="L14" s="119">
        <v>20</v>
      </c>
      <c r="M14" s="119">
        <v>21</v>
      </c>
      <c r="N14" s="119">
        <v>20</v>
      </c>
      <c r="O14" s="119">
        <v>249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</row>
    <row r="15" spans="1:50" s="40" customFormat="1" ht="3" customHeight="1">
      <c r="A15" s="41"/>
      <c r="B15" s="42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</row>
    <row r="16" spans="1:50" s="40" customFormat="1" ht="26.25">
      <c r="A16" s="83" t="s">
        <v>112</v>
      </c>
      <c r="B16" s="83" t="s">
        <v>113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 t="s">
        <v>37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</row>
    <row r="17" spans="1:19" ht="26.25" customHeight="1">
      <c r="A17" s="87" t="s">
        <v>90</v>
      </c>
      <c r="B17" s="88" t="s">
        <v>114</v>
      </c>
      <c r="C17" s="124">
        <v>41.96</v>
      </c>
      <c r="D17" s="124">
        <v>76.08</v>
      </c>
      <c r="E17" s="124">
        <v>170.54</v>
      </c>
      <c r="F17" s="124">
        <v>39.81</v>
      </c>
      <c r="G17" s="124">
        <v>40.06</v>
      </c>
      <c r="H17" s="124">
        <v>156.44999999999999</v>
      </c>
      <c r="I17" s="124">
        <v>22.57</v>
      </c>
      <c r="J17" s="124">
        <v>29.370249999999999</v>
      </c>
      <c r="K17" s="124">
        <v>207.323206</v>
      </c>
      <c r="L17" s="124">
        <v>42.141176999999999</v>
      </c>
      <c r="M17" s="124">
        <v>158.21941200000001</v>
      </c>
      <c r="N17" s="124">
        <v>194.81988999999999</v>
      </c>
      <c r="O17" s="125">
        <v>1179.3439350000001</v>
      </c>
      <c r="P17" s="80"/>
      <c r="Q17" s="91"/>
      <c r="R17" s="92"/>
      <c r="S17" s="93"/>
    </row>
    <row r="18" spans="1:19" ht="26.25" customHeight="1">
      <c r="A18" s="87"/>
      <c r="B18" s="88" t="s">
        <v>115</v>
      </c>
      <c r="C18" s="124">
        <v>10.95</v>
      </c>
      <c r="D18" s="124">
        <v>20.73</v>
      </c>
      <c r="E18" s="124">
        <v>39.33</v>
      </c>
      <c r="F18" s="124">
        <v>11.81</v>
      </c>
      <c r="G18" s="89">
        <v>19</v>
      </c>
      <c r="H18" s="89">
        <v>52</v>
      </c>
      <c r="I18" s="89">
        <v>4</v>
      </c>
      <c r="J18" s="124">
        <v>1.9632000000000001</v>
      </c>
      <c r="K18" s="124">
        <v>8.8544</v>
      </c>
      <c r="L18" s="124">
        <v>3.3840000000000003</v>
      </c>
      <c r="M18" s="124">
        <v>9.411999999999999</v>
      </c>
      <c r="N18" s="124">
        <v>13.108000000000001</v>
      </c>
      <c r="O18" s="125">
        <v>194.54159999999999</v>
      </c>
      <c r="P18" s="80"/>
      <c r="Q18" s="91"/>
      <c r="R18" s="92"/>
      <c r="S18" s="93"/>
    </row>
    <row r="19" spans="1:19" ht="26.25" customHeight="1">
      <c r="A19" s="87"/>
      <c r="B19" s="88" t="s">
        <v>116</v>
      </c>
      <c r="C19" s="124">
        <v>346.55</v>
      </c>
      <c r="D19" s="124">
        <v>264.55</v>
      </c>
      <c r="E19" s="124">
        <v>2175.56</v>
      </c>
      <c r="F19" s="124">
        <v>225.22</v>
      </c>
      <c r="G19" s="124">
        <v>341.06</v>
      </c>
      <c r="H19" s="124">
        <v>3102.76</v>
      </c>
      <c r="I19" s="124">
        <v>228.16</v>
      </c>
      <c r="J19" s="124">
        <v>303.53010799999998</v>
      </c>
      <c r="K19" s="124">
        <v>1781.249341</v>
      </c>
      <c r="L19" s="124">
        <v>334.68959000000001</v>
      </c>
      <c r="M19" s="124">
        <v>302.62524999999999</v>
      </c>
      <c r="N19" s="124">
        <v>4100.7586520000004</v>
      </c>
      <c r="O19" s="125">
        <v>13506.712941</v>
      </c>
      <c r="P19" s="80"/>
      <c r="Q19" s="91"/>
      <c r="R19" s="92"/>
      <c r="S19" s="93"/>
    </row>
    <row r="20" spans="1:19" ht="26.25" customHeight="1">
      <c r="A20" s="87"/>
      <c r="B20" s="88" t="s">
        <v>117</v>
      </c>
      <c r="C20" s="124">
        <v>103.01</v>
      </c>
      <c r="D20" s="124">
        <v>125.93</v>
      </c>
      <c r="E20" s="124">
        <v>127.08</v>
      </c>
      <c r="F20" s="124">
        <v>92.07</v>
      </c>
      <c r="G20" s="89">
        <v>99</v>
      </c>
      <c r="H20" s="89">
        <v>148</v>
      </c>
      <c r="I20" s="89">
        <v>108</v>
      </c>
      <c r="J20" s="124">
        <v>44.295999999999999</v>
      </c>
      <c r="K20" s="124">
        <v>71.325000000000003</v>
      </c>
      <c r="L20" s="124">
        <v>153.73600000000002</v>
      </c>
      <c r="M20" s="124">
        <v>47.138000000000005</v>
      </c>
      <c r="N20" s="124">
        <v>156.87100000000001</v>
      </c>
      <c r="O20" s="125">
        <v>1276.4560000000001</v>
      </c>
      <c r="P20" s="80"/>
      <c r="Q20" s="91"/>
      <c r="R20" s="92"/>
      <c r="S20" s="93"/>
    </row>
    <row r="21" spans="1:19" ht="26.25" customHeight="1">
      <c r="A21" s="87"/>
      <c r="B21" s="88" t="s">
        <v>118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5">
        <v>0</v>
      </c>
      <c r="P21" s="80"/>
      <c r="Q21" s="91"/>
      <c r="R21" s="92"/>
      <c r="S21" s="93"/>
    </row>
    <row r="22" spans="1:19" ht="26.25" customHeight="1">
      <c r="A22" s="95"/>
      <c r="B22" s="96" t="s">
        <v>91</v>
      </c>
      <c r="C22" s="132">
        <v>502.47</v>
      </c>
      <c r="D22" s="132">
        <v>487.29</v>
      </c>
      <c r="E22" s="132">
        <v>2512.5099999999998</v>
      </c>
      <c r="F22" s="132">
        <v>368.91</v>
      </c>
      <c r="G22" s="132">
        <v>499.12</v>
      </c>
      <c r="H22" s="132">
        <v>3459.21</v>
      </c>
      <c r="I22" s="132">
        <v>362.73</v>
      </c>
      <c r="J22" s="132">
        <v>379.159558</v>
      </c>
      <c r="K22" s="132">
        <v>2068.7519469999997</v>
      </c>
      <c r="L22" s="132">
        <v>533.95076700000004</v>
      </c>
      <c r="M22" s="132">
        <v>517.39466200000004</v>
      </c>
      <c r="N22" s="132">
        <v>4465.5575420000005</v>
      </c>
      <c r="O22" s="132">
        <v>16157.054475999999</v>
      </c>
      <c r="P22" s="80"/>
      <c r="Q22" s="91"/>
      <c r="R22" s="92"/>
      <c r="S22" s="93"/>
    </row>
    <row r="23" spans="1:19" ht="26.25" customHeight="1">
      <c r="A23" s="87" t="s">
        <v>92</v>
      </c>
      <c r="B23" s="88" t="s">
        <v>119</v>
      </c>
      <c r="C23" s="124">
        <v>0</v>
      </c>
      <c r="D23" s="124">
        <v>0.56000000000000005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5">
        <v>0.56000000000000005</v>
      </c>
      <c r="P23" s="80"/>
      <c r="Q23" s="91"/>
      <c r="R23" s="92"/>
      <c r="S23" s="93"/>
    </row>
    <row r="24" spans="1:19" ht="26.25" customHeight="1">
      <c r="A24" s="87" t="s">
        <v>120</v>
      </c>
      <c r="B24" s="88" t="s">
        <v>121</v>
      </c>
      <c r="C24" s="124">
        <v>0.96</v>
      </c>
      <c r="D24" s="124">
        <v>1.83</v>
      </c>
      <c r="E24" s="124">
        <v>3.65</v>
      </c>
      <c r="F24" s="124">
        <v>0.85</v>
      </c>
      <c r="G24" s="124">
        <v>3.42</v>
      </c>
      <c r="H24" s="124">
        <v>2.89</v>
      </c>
      <c r="I24" s="124">
        <v>1.8</v>
      </c>
      <c r="J24" s="124">
        <v>2.4992000000000001</v>
      </c>
      <c r="K24" s="124">
        <v>0.60819999999999996</v>
      </c>
      <c r="L24" s="124">
        <v>0</v>
      </c>
      <c r="M24" s="124">
        <v>0.77800000000000002</v>
      </c>
      <c r="N24" s="124">
        <v>0</v>
      </c>
      <c r="O24" s="125">
        <v>19.285399999999999</v>
      </c>
      <c r="P24" s="80"/>
      <c r="Q24" s="91"/>
      <c r="R24" s="92"/>
      <c r="S24" s="93"/>
    </row>
    <row r="25" spans="1:19" ht="26.25" customHeight="1">
      <c r="A25" s="87"/>
      <c r="B25" s="88" t="s">
        <v>122</v>
      </c>
      <c r="C25" s="124">
        <v>0.77</v>
      </c>
      <c r="D25" s="124">
        <v>0.52</v>
      </c>
      <c r="E25" s="124">
        <v>0.33</v>
      </c>
      <c r="F25" s="124">
        <v>3.86</v>
      </c>
      <c r="G25" s="124">
        <v>1.89</v>
      </c>
      <c r="H25" s="124">
        <v>2.14</v>
      </c>
      <c r="I25" s="124">
        <v>2.72</v>
      </c>
      <c r="J25" s="124">
        <v>3.2302</v>
      </c>
      <c r="K25" s="124">
        <v>1.3371999999999999</v>
      </c>
      <c r="L25" s="124">
        <v>2.1816</v>
      </c>
      <c r="M25" s="124">
        <v>2.4502000000000002</v>
      </c>
      <c r="N25" s="124">
        <v>2.5832000000000002</v>
      </c>
      <c r="O25" s="125">
        <v>24.0124</v>
      </c>
      <c r="P25" s="80"/>
      <c r="Q25" s="91"/>
      <c r="R25" s="92"/>
      <c r="S25" s="93"/>
    </row>
    <row r="26" spans="1:19" ht="26.25" customHeight="1">
      <c r="A26" s="87"/>
      <c r="B26" s="88" t="s">
        <v>123</v>
      </c>
      <c r="C26" s="124">
        <v>0</v>
      </c>
      <c r="D26" s="124">
        <v>0</v>
      </c>
      <c r="E26" s="124">
        <v>0</v>
      </c>
      <c r="F26" s="124">
        <v>0.02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5">
        <v>0.02</v>
      </c>
      <c r="P26" s="80"/>
      <c r="Q26" s="91"/>
      <c r="R26" s="92"/>
      <c r="S26" s="93"/>
    </row>
    <row r="27" spans="1:19" ht="26.25" customHeight="1">
      <c r="A27" s="87"/>
      <c r="B27" s="88" t="s">
        <v>124</v>
      </c>
      <c r="C27" s="124">
        <v>17.71</v>
      </c>
      <c r="D27" s="124">
        <v>15.78</v>
      </c>
      <c r="E27" s="124">
        <v>20.78</v>
      </c>
      <c r="F27" s="124">
        <v>7.37</v>
      </c>
      <c r="G27" s="124">
        <v>7.6</v>
      </c>
      <c r="H27" s="124">
        <v>12.27</v>
      </c>
      <c r="I27" s="124">
        <v>9.98</v>
      </c>
      <c r="J27" s="124">
        <v>13.1732</v>
      </c>
      <c r="K27" s="124">
        <v>7.3154000000000003</v>
      </c>
      <c r="L27" s="124">
        <v>9.5206</v>
      </c>
      <c r="M27" s="124">
        <v>7.5491999999999999</v>
      </c>
      <c r="N27" s="124">
        <v>10.414999999999999</v>
      </c>
      <c r="O27" s="125">
        <v>139.46340000000001</v>
      </c>
      <c r="P27" s="80"/>
      <c r="Q27" s="91"/>
      <c r="R27" s="92"/>
      <c r="S27" s="93"/>
    </row>
    <row r="28" spans="1:19" ht="26.25" customHeight="1">
      <c r="A28" s="87"/>
      <c r="B28" s="88" t="s">
        <v>125</v>
      </c>
      <c r="C28" s="124">
        <v>1.41</v>
      </c>
      <c r="D28" s="124">
        <v>1.01</v>
      </c>
      <c r="E28" s="124">
        <v>0.54</v>
      </c>
      <c r="F28" s="124">
        <v>0.02</v>
      </c>
      <c r="G28" s="124">
        <v>0.51</v>
      </c>
      <c r="H28" s="124">
        <v>0.83</v>
      </c>
      <c r="I28" s="124">
        <v>0.34</v>
      </c>
      <c r="J28" s="124">
        <v>0.57289999999999996</v>
      </c>
      <c r="K28" s="124">
        <v>2.6726999999999999</v>
      </c>
      <c r="L28" s="124">
        <v>4.8261000000000003</v>
      </c>
      <c r="M28" s="124">
        <v>1.5301071526557599</v>
      </c>
      <c r="N28" s="124">
        <v>3.8159184837716</v>
      </c>
      <c r="O28" s="125">
        <v>18.077725636427399</v>
      </c>
      <c r="P28" s="80"/>
      <c r="Q28" s="91"/>
      <c r="R28" s="92"/>
      <c r="S28" s="93"/>
    </row>
    <row r="29" spans="1:19" ht="26.25" customHeight="1">
      <c r="A29" s="87"/>
      <c r="B29" s="88" t="s">
        <v>126</v>
      </c>
      <c r="C29" s="124">
        <v>4.68</v>
      </c>
      <c r="D29" s="124">
        <v>2.92</v>
      </c>
      <c r="E29" s="124">
        <v>6.09</v>
      </c>
      <c r="F29" s="124">
        <v>7.23</v>
      </c>
      <c r="G29" s="124">
        <v>4.59</v>
      </c>
      <c r="H29" s="124">
        <v>2.56</v>
      </c>
      <c r="I29" s="124">
        <v>4.28</v>
      </c>
      <c r="J29" s="124">
        <v>8.9111999999999991</v>
      </c>
      <c r="K29" s="124">
        <v>4.9976000000000003</v>
      </c>
      <c r="L29" s="124">
        <v>4.649</v>
      </c>
      <c r="M29" s="124">
        <v>8.5968</v>
      </c>
      <c r="N29" s="124">
        <v>12.1662</v>
      </c>
      <c r="O29" s="125">
        <v>71.6708</v>
      </c>
      <c r="P29" s="80"/>
      <c r="Q29" s="91"/>
      <c r="R29" s="92"/>
      <c r="S29" s="93"/>
    </row>
    <row r="30" spans="1:19" ht="26.25" customHeight="1">
      <c r="A30" s="87"/>
      <c r="B30" s="88" t="s">
        <v>127</v>
      </c>
      <c r="C30" s="124">
        <v>3.76</v>
      </c>
      <c r="D30" s="124">
        <v>7.92</v>
      </c>
      <c r="E30" s="124">
        <v>7.57</v>
      </c>
      <c r="F30" s="124">
        <v>1.93</v>
      </c>
      <c r="G30" s="124">
        <v>3.46</v>
      </c>
      <c r="H30" s="124">
        <v>4.8499999999999996</v>
      </c>
      <c r="I30" s="124">
        <v>5.22</v>
      </c>
      <c r="J30" s="124">
        <v>2.8972000000000002</v>
      </c>
      <c r="K30" s="124">
        <v>5.0740999999999996</v>
      </c>
      <c r="L30" s="124">
        <v>3.6711</v>
      </c>
      <c r="M30" s="124">
        <v>4.0170000000000003</v>
      </c>
      <c r="N30" s="124">
        <v>8.1111500000000003</v>
      </c>
      <c r="O30" s="125">
        <v>58.480550000000001</v>
      </c>
      <c r="P30" s="80"/>
      <c r="Q30" s="91"/>
      <c r="R30" s="92"/>
      <c r="S30" s="93"/>
    </row>
    <row r="31" spans="1:19" ht="26.25" customHeight="1">
      <c r="A31" s="87"/>
      <c r="B31" s="88" t="s">
        <v>128</v>
      </c>
      <c r="C31" s="124">
        <v>0.38</v>
      </c>
      <c r="D31" s="124">
        <v>4.1100000000000003</v>
      </c>
      <c r="E31" s="124">
        <v>0.8</v>
      </c>
      <c r="F31" s="124">
        <v>1.84</v>
      </c>
      <c r="G31" s="124">
        <v>0</v>
      </c>
      <c r="H31" s="124">
        <v>3.06</v>
      </c>
      <c r="I31" s="124">
        <v>0.76</v>
      </c>
      <c r="J31" s="124">
        <v>1.226</v>
      </c>
      <c r="K31" s="124">
        <v>0.73199999999999998</v>
      </c>
      <c r="L31" s="124">
        <v>1.46</v>
      </c>
      <c r="M31" s="124">
        <v>4.492</v>
      </c>
      <c r="N31" s="124">
        <v>0</v>
      </c>
      <c r="O31" s="125">
        <v>18.86</v>
      </c>
      <c r="P31" s="80"/>
      <c r="Q31" s="91"/>
      <c r="R31" s="92"/>
      <c r="S31" s="93"/>
    </row>
    <row r="32" spans="1:19" ht="26.25" customHeight="1">
      <c r="A32" s="87"/>
      <c r="B32" s="88" t="s">
        <v>129</v>
      </c>
      <c r="C32" s="124">
        <v>15.83</v>
      </c>
      <c r="D32" s="124">
        <v>6.32</v>
      </c>
      <c r="E32" s="124">
        <v>9.86</v>
      </c>
      <c r="F32" s="124">
        <v>43.16</v>
      </c>
      <c r="G32" s="124">
        <v>11.26</v>
      </c>
      <c r="H32" s="124">
        <v>7.74</v>
      </c>
      <c r="I32" s="124">
        <v>6.15</v>
      </c>
      <c r="J32" s="124">
        <v>6.6074000000000002</v>
      </c>
      <c r="K32" s="124">
        <v>13.986800000000001</v>
      </c>
      <c r="L32" s="124">
        <v>15.067399999999999</v>
      </c>
      <c r="M32" s="124">
        <v>9.2172000000000001</v>
      </c>
      <c r="N32" s="124">
        <v>14.447800000000001</v>
      </c>
      <c r="O32" s="125">
        <v>159.64660000000001</v>
      </c>
      <c r="P32" s="80"/>
      <c r="Q32" s="91"/>
      <c r="R32" s="92"/>
      <c r="S32" s="93"/>
    </row>
    <row r="33" spans="1:19" ht="26.25" customHeight="1">
      <c r="A33" s="87"/>
      <c r="B33" s="88" t="s">
        <v>130</v>
      </c>
      <c r="C33" s="124">
        <v>0</v>
      </c>
      <c r="D33" s="124">
        <v>0</v>
      </c>
      <c r="E33" s="124">
        <v>0</v>
      </c>
      <c r="F33" s="124">
        <v>0.3</v>
      </c>
      <c r="G33" s="124">
        <v>0.87</v>
      </c>
      <c r="H33" s="124">
        <v>0.56000000000000005</v>
      </c>
      <c r="I33" s="124">
        <v>0.38</v>
      </c>
      <c r="J33" s="124">
        <v>3.7999999999999999E-2</v>
      </c>
      <c r="K33" s="124">
        <v>0</v>
      </c>
      <c r="L33" s="124">
        <v>0.1</v>
      </c>
      <c r="M33" s="124">
        <v>0.14080000000000001</v>
      </c>
      <c r="N33" s="124">
        <v>0</v>
      </c>
      <c r="O33" s="125">
        <v>2.3887999999999998</v>
      </c>
      <c r="P33" s="80"/>
      <c r="Q33" s="91"/>
      <c r="R33" s="92"/>
      <c r="S33" s="93"/>
    </row>
    <row r="34" spans="1:19" ht="26.25" customHeight="1">
      <c r="A34" s="87"/>
      <c r="B34" s="88" t="s">
        <v>131</v>
      </c>
      <c r="C34" s="124">
        <v>1.19</v>
      </c>
      <c r="D34" s="124">
        <v>1.71</v>
      </c>
      <c r="E34" s="124">
        <v>1.49</v>
      </c>
      <c r="F34" s="124">
        <v>0.37</v>
      </c>
      <c r="G34" s="124">
        <v>3.28</v>
      </c>
      <c r="H34" s="124">
        <v>2.78</v>
      </c>
      <c r="I34" s="124">
        <v>2.25</v>
      </c>
      <c r="J34" s="124">
        <v>0.63200000000000001</v>
      </c>
      <c r="K34" s="124">
        <v>1.1579999999999999</v>
      </c>
      <c r="L34" s="124">
        <v>0.97199999999999998</v>
      </c>
      <c r="M34" s="124">
        <v>0.99860000000000004</v>
      </c>
      <c r="N34" s="124">
        <v>0.69040000000000001</v>
      </c>
      <c r="O34" s="125">
        <v>17.521000000000001</v>
      </c>
      <c r="P34" s="80"/>
      <c r="Q34" s="91"/>
      <c r="R34" s="92"/>
      <c r="S34" s="93"/>
    </row>
    <row r="35" spans="1:19" ht="26.25" customHeight="1">
      <c r="A35" s="87"/>
      <c r="B35" s="88" t="s">
        <v>132</v>
      </c>
      <c r="C35" s="124">
        <v>3.15</v>
      </c>
      <c r="D35" s="124">
        <v>1.92</v>
      </c>
      <c r="E35" s="124">
        <v>2.27</v>
      </c>
      <c r="F35" s="124">
        <v>4.8499999999999996</v>
      </c>
      <c r="G35" s="124">
        <v>1.26</v>
      </c>
      <c r="H35" s="124">
        <v>10.64</v>
      </c>
      <c r="I35" s="124">
        <v>1.82</v>
      </c>
      <c r="J35" s="124">
        <v>3.0219999999999998</v>
      </c>
      <c r="K35" s="124">
        <v>0.876</v>
      </c>
      <c r="L35" s="124">
        <v>1.8642000000000001</v>
      </c>
      <c r="M35" s="124">
        <v>9.2324000000000002</v>
      </c>
      <c r="N35" s="124">
        <v>5.5359999999999996</v>
      </c>
      <c r="O35" s="125">
        <v>46.440600000000003</v>
      </c>
      <c r="P35" s="80"/>
      <c r="Q35" s="91"/>
      <c r="R35" s="92"/>
      <c r="S35" s="93"/>
    </row>
    <row r="36" spans="1:19" ht="26.25" customHeight="1">
      <c r="A36" s="87"/>
      <c r="B36" s="88" t="s">
        <v>133</v>
      </c>
      <c r="C36" s="124">
        <v>5</v>
      </c>
      <c r="D36" s="124">
        <v>8</v>
      </c>
      <c r="E36" s="124">
        <v>5.72</v>
      </c>
      <c r="F36" s="124">
        <v>3.84</v>
      </c>
      <c r="G36" s="124">
        <v>2.63</v>
      </c>
      <c r="H36" s="124">
        <v>3.62</v>
      </c>
      <c r="I36" s="124">
        <v>2.62</v>
      </c>
      <c r="J36" s="124">
        <v>1.7336</v>
      </c>
      <c r="K36" s="124">
        <v>2.0945999999999998</v>
      </c>
      <c r="L36" s="124">
        <v>5.2611999999999997</v>
      </c>
      <c r="M36" s="124">
        <v>2.5996000000000001</v>
      </c>
      <c r="N36" s="124">
        <v>3.3834</v>
      </c>
      <c r="O36" s="125">
        <v>46.502400000000002</v>
      </c>
      <c r="P36" s="80"/>
      <c r="Q36" s="91"/>
      <c r="R36" s="92"/>
      <c r="S36" s="93"/>
    </row>
    <row r="37" spans="1:19" ht="26.25" customHeight="1">
      <c r="A37" s="87"/>
      <c r="B37" s="88" t="s">
        <v>134</v>
      </c>
      <c r="C37" s="124">
        <v>1.33</v>
      </c>
      <c r="D37" s="124">
        <v>0.64</v>
      </c>
      <c r="E37" s="124">
        <v>2.41</v>
      </c>
      <c r="F37" s="124">
        <v>2.5099999999999998</v>
      </c>
      <c r="G37" s="124">
        <v>0.77</v>
      </c>
      <c r="H37" s="124">
        <v>1.07</v>
      </c>
      <c r="I37" s="124">
        <v>0.47</v>
      </c>
      <c r="J37" s="124">
        <v>6.2232000000000003</v>
      </c>
      <c r="K37" s="124">
        <v>3.476</v>
      </c>
      <c r="L37" s="124">
        <v>3.2320000000000002</v>
      </c>
      <c r="M37" s="124">
        <v>3.4279999999999999</v>
      </c>
      <c r="N37" s="124">
        <v>1.796</v>
      </c>
      <c r="O37" s="125">
        <v>27.3552</v>
      </c>
      <c r="P37" s="80"/>
      <c r="Q37" s="91"/>
      <c r="R37" s="92"/>
      <c r="S37" s="93"/>
    </row>
    <row r="38" spans="1:19" ht="26.25" customHeight="1">
      <c r="A38" s="87"/>
      <c r="B38" s="88" t="s">
        <v>135</v>
      </c>
      <c r="C38" s="124">
        <v>1.1499999999999999</v>
      </c>
      <c r="D38" s="124">
        <v>3.05</v>
      </c>
      <c r="E38" s="124">
        <v>5.12</v>
      </c>
      <c r="F38" s="124">
        <v>1.91</v>
      </c>
      <c r="G38" s="124">
        <v>1.32</v>
      </c>
      <c r="H38" s="124">
        <v>0.24</v>
      </c>
      <c r="I38" s="124">
        <v>0.1</v>
      </c>
      <c r="J38" s="124">
        <v>14.164400000000001</v>
      </c>
      <c r="K38" s="124">
        <v>0.45600000000000002</v>
      </c>
      <c r="L38" s="124">
        <v>2.3639999999999999</v>
      </c>
      <c r="M38" s="124">
        <v>5.3764000000000003</v>
      </c>
      <c r="N38" s="124">
        <v>0.47239999999999999</v>
      </c>
      <c r="O38" s="125">
        <v>35.723199999999999</v>
      </c>
      <c r="P38" s="80"/>
      <c r="Q38" s="91"/>
      <c r="R38" s="92"/>
      <c r="S38" s="93"/>
    </row>
    <row r="39" spans="1:19" ht="26.25" customHeight="1">
      <c r="A39" s="87"/>
      <c r="B39" s="88" t="s">
        <v>136</v>
      </c>
      <c r="C39" s="124">
        <v>1.31</v>
      </c>
      <c r="D39" s="124">
        <v>1.17</v>
      </c>
      <c r="E39" s="124">
        <v>0.46</v>
      </c>
      <c r="F39" s="124">
        <v>0.66</v>
      </c>
      <c r="G39" s="124">
        <v>1.31</v>
      </c>
      <c r="H39" s="124">
        <v>2.58</v>
      </c>
      <c r="I39" s="124">
        <v>0.11</v>
      </c>
      <c r="J39" s="124">
        <v>1.2603</v>
      </c>
      <c r="K39" s="124">
        <v>0.70830000000000004</v>
      </c>
      <c r="L39" s="124">
        <v>1.7135</v>
      </c>
      <c r="M39" s="124">
        <v>0.63200000000000001</v>
      </c>
      <c r="N39" s="124">
        <v>1.7242</v>
      </c>
      <c r="O39" s="125">
        <v>13.638299999999999</v>
      </c>
      <c r="P39" s="80"/>
      <c r="Q39" s="91"/>
      <c r="R39" s="92"/>
      <c r="S39" s="93"/>
    </row>
    <row r="40" spans="1:19" ht="26.25" customHeight="1">
      <c r="A40" s="87"/>
      <c r="B40" s="88" t="s">
        <v>137</v>
      </c>
      <c r="C40" s="124">
        <v>8.92</v>
      </c>
      <c r="D40" s="124">
        <v>6.5</v>
      </c>
      <c r="E40" s="124">
        <v>4.24</v>
      </c>
      <c r="F40" s="124">
        <v>2.94</v>
      </c>
      <c r="G40" s="124">
        <v>10.119999999999999</v>
      </c>
      <c r="H40" s="124">
        <v>9.43</v>
      </c>
      <c r="I40" s="124">
        <v>21.13</v>
      </c>
      <c r="J40" s="124">
        <v>2.4948999999999999</v>
      </c>
      <c r="K40" s="124">
        <v>1.91275</v>
      </c>
      <c r="L40" s="124">
        <v>1.109</v>
      </c>
      <c r="M40" s="124">
        <v>1.29</v>
      </c>
      <c r="N40" s="124">
        <v>3.9897999999999998</v>
      </c>
      <c r="O40" s="125">
        <v>74.076449999999994</v>
      </c>
      <c r="P40" s="80"/>
      <c r="Q40" s="91"/>
      <c r="R40" s="92"/>
      <c r="S40" s="93"/>
    </row>
    <row r="41" spans="1:19" ht="26.25" customHeight="1">
      <c r="A41" s="87"/>
      <c r="B41" s="88" t="s">
        <v>138</v>
      </c>
      <c r="C41" s="124">
        <v>0.2</v>
      </c>
      <c r="D41" s="124">
        <v>0.66</v>
      </c>
      <c r="E41" s="124">
        <v>0.86</v>
      </c>
      <c r="F41" s="124">
        <v>1.63</v>
      </c>
      <c r="G41" s="124">
        <v>0.05</v>
      </c>
      <c r="H41" s="124">
        <v>8</v>
      </c>
      <c r="I41" s="124">
        <v>1.4</v>
      </c>
      <c r="J41" s="124">
        <v>0.14000000000000001</v>
      </c>
      <c r="K41" s="124">
        <v>1.329</v>
      </c>
      <c r="L41" s="124">
        <v>3.0992000000000002</v>
      </c>
      <c r="M41" s="124">
        <v>0.15</v>
      </c>
      <c r="N41" s="124">
        <v>0</v>
      </c>
      <c r="O41" s="125">
        <v>17.5182</v>
      </c>
      <c r="P41" s="80"/>
      <c r="Q41" s="91"/>
      <c r="R41" s="92"/>
      <c r="S41" s="93"/>
    </row>
    <row r="42" spans="1:19" ht="26.25" customHeight="1">
      <c r="A42" s="87"/>
      <c r="B42" s="88" t="s">
        <v>139</v>
      </c>
      <c r="C42" s="124">
        <v>4.71</v>
      </c>
      <c r="D42" s="124">
        <v>4.0599999999999996</v>
      </c>
      <c r="E42" s="124">
        <v>3.67</v>
      </c>
      <c r="F42" s="124">
        <v>2.25</v>
      </c>
      <c r="G42" s="124">
        <v>7.23</v>
      </c>
      <c r="H42" s="124">
        <v>5.36</v>
      </c>
      <c r="I42" s="124">
        <v>1.79</v>
      </c>
      <c r="J42" s="124">
        <v>3.306</v>
      </c>
      <c r="K42" s="124">
        <v>3.8997999999999999</v>
      </c>
      <c r="L42" s="124">
        <v>3.2351999999999999</v>
      </c>
      <c r="M42" s="124">
        <v>9.5975999999999999</v>
      </c>
      <c r="N42" s="124">
        <v>6.8423999999999996</v>
      </c>
      <c r="O42" s="125">
        <v>55.951000000000001</v>
      </c>
      <c r="P42" s="80"/>
      <c r="Q42" s="91"/>
      <c r="R42" s="92"/>
      <c r="S42" s="93"/>
    </row>
    <row r="43" spans="1:19" ht="26.25" customHeight="1">
      <c r="A43" s="87"/>
      <c r="B43" s="88" t="s">
        <v>140</v>
      </c>
      <c r="C43" s="124">
        <v>3.91</v>
      </c>
      <c r="D43" s="124">
        <v>4.26</v>
      </c>
      <c r="E43" s="124">
        <v>3.15</v>
      </c>
      <c r="F43" s="124">
        <v>2.4900000000000002</v>
      </c>
      <c r="G43" s="124">
        <v>1.1499999999999999</v>
      </c>
      <c r="H43" s="124">
        <v>2.86</v>
      </c>
      <c r="I43" s="124">
        <v>0.82</v>
      </c>
      <c r="J43" s="124">
        <v>1.8777999999999999</v>
      </c>
      <c r="K43" s="124">
        <v>2.8039999999999998</v>
      </c>
      <c r="L43" s="124">
        <v>2.5937999999999999</v>
      </c>
      <c r="M43" s="124">
        <v>1.8919999999999999</v>
      </c>
      <c r="N43" s="124">
        <v>1.8340000000000001</v>
      </c>
      <c r="O43" s="125">
        <v>29.6416</v>
      </c>
      <c r="P43" s="80"/>
      <c r="Q43" s="91"/>
      <c r="R43" s="92"/>
      <c r="S43" s="93"/>
    </row>
    <row r="44" spans="1:19" ht="26.25" customHeight="1">
      <c r="A44" s="87"/>
      <c r="B44" s="88" t="s">
        <v>141</v>
      </c>
      <c r="C44" s="124">
        <v>5.2</v>
      </c>
      <c r="D44" s="124">
        <v>4.1900000000000004</v>
      </c>
      <c r="E44" s="124">
        <v>9.6199999999999992</v>
      </c>
      <c r="F44" s="124">
        <v>4.09</v>
      </c>
      <c r="G44" s="124">
        <v>11.56</v>
      </c>
      <c r="H44" s="124">
        <v>11.93</v>
      </c>
      <c r="I44" s="124">
        <v>5.69</v>
      </c>
      <c r="J44" s="124">
        <v>7.2222</v>
      </c>
      <c r="K44" s="124">
        <v>6.2009999999999996</v>
      </c>
      <c r="L44" s="124">
        <v>6.4089999999999998</v>
      </c>
      <c r="M44" s="124">
        <v>4.7821999999999996</v>
      </c>
      <c r="N44" s="124">
        <v>7.5907999999999998</v>
      </c>
      <c r="O44" s="125">
        <v>84.485200000000006</v>
      </c>
      <c r="P44" s="80"/>
      <c r="Q44" s="91"/>
      <c r="R44" s="92"/>
      <c r="S44" s="93"/>
    </row>
    <row r="45" spans="1:19" ht="26.25" customHeight="1">
      <c r="A45" s="87"/>
      <c r="B45" s="88" t="s">
        <v>142</v>
      </c>
      <c r="C45" s="124">
        <v>6.92</v>
      </c>
      <c r="D45" s="124">
        <v>3.13</v>
      </c>
      <c r="E45" s="124">
        <v>3.8</v>
      </c>
      <c r="F45" s="124">
        <v>4.2699999999999996</v>
      </c>
      <c r="G45" s="124">
        <v>1.93</v>
      </c>
      <c r="H45" s="124">
        <v>31.69</v>
      </c>
      <c r="I45" s="124">
        <v>2.1800000000000002</v>
      </c>
      <c r="J45" s="124">
        <v>0.848325</v>
      </c>
      <c r="K45" s="124">
        <v>0.89780000000000004</v>
      </c>
      <c r="L45" s="124">
        <v>1.796</v>
      </c>
      <c r="M45" s="124">
        <v>6.8799650000000003</v>
      </c>
      <c r="N45" s="124">
        <v>9.2976600000000005</v>
      </c>
      <c r="O45" s="125">
        <v>73.639750000000006</v>
      </c>
      <c r="P45" s="80"/>
      <c r="Q45" s="91"/>
      <c r="R45" s="92"/>
      <c r="S45" s="93"/>
    </row>
    <row r="46" spans="1:19" ht="26.25" customHeight="1">
      <c r="A46" s="87"/>
      <c r="B46" s="88" t="s">
        <v>143</v>
      </c>
      <c r="C46" s="124">
        <v>0.65</v>
      </c>
      <c r="D46" s="124">
        <v>0.52</v>
      </c>
      <c r="E46" s="124">
        <v>0.56000000000000005</v>
      </c>
      <c r="F46" s="124">
        <v>0.26</v>
      </c>
      <c r="G46" s="124">
        <v>0</v>
      </c>
      <c r="H46" s="124">
        <v>0</v>
      </c>
      <c r="I46" s="124">
        <v>0.48</v>
      </c>
      <c r="J46" s="124">
        <v>0.82799999999999996</v>
      </c>
      <c r="K46" s="124">
        <v>0.50949999999999995</v>
      </c>
      <c r="L46" s="124">
        <v>0.22</v>
      </c>
      <c r="M46" s="124">
        <v>0.32</v>
      </c>
      <c r="N46" s="124">
        <v>0.26</v>
      </c>
      <c r="O46" s="125">
        <v>4.6074999999999999</v>
      </c>
      <c r="P46" s="80"/>
      <c r="Q46" s="91"/>
      <c r="R46" s="92"/>
      <c r="S46" s="93"/>
    </row>
    <row r="47" spans="1:19" ht="26.25" customHeight="1">
      <c r="A47" s="87"/>
      <c r="B47" s="88" t="s">
        <v>144</v>
      </c>
      <c r="C47" s="124">
        <v>4.16</v>
      </c>
      <c r="D47" s="124">
        <v>3.97</v>
      </c>
      <c r="E47" s="124">
        <v>0.33</v>
      </c>
      <c r="F47" s="124">
        <v>0</v>
      </c>
      <c r="G47" s="124">
        <v>0.44</v>
      </c>
      <c r="H47" s="124">
        <v>0.42</v>
      </c>
      <c r="I47" s="124">
        <v>0.74</v>
      </c>
      <c r="J47" s="124">
        <v>0.16</v>
      </c>
      <c r="K47" s="124">
        <v>0.98819999999999997</v>
      </c>
      <c r="L47" s="124">
        <v>1.0474000000000001</v>
      </c>
      <c r="M47" s="124">
        <v>0.497</v>
      </c>
      <c r="N47" s="124">
        <v>3.0599999999999999E-2</v>
      </c>
      <c r="O47" s="125">
        <v>12.783200000000001</v>
      </c>
      <c r="P47" s="80"/>
      <c r="Q47" s="91"/>
      <c r="R47" s="92"/>
      <c r="S47" s="93"/>
    </row>
    <row r="48" spans="1:19" ht="69.75">
      <c r="A48" s="95"/>
      <c r="B48" s="98" t="s">
        <v>21</v>
      </c>
      <c r="C48" s="132">
        <v>93.3</v>
      </c>
      <c r="D48" s="132">
        <v>84.75</v>
      </c>
      <c r="E48" s="132">
        <v>93.33</v>
      </c>
      <c r="F48" s="132">
        <v>98.66</v>
      </c>
      <c r="G48" s="132">
        <v>76.650000000000006</v>
      </c>
      <c r="H48" s="132">
        <v>127.53</v>
      </c>
      <c r="I48" s="132">
        <v>73.239999999999995</v>
      </c>
      <c r="J48" s="132">
        <v>83.068025000000006</v>
      </c>
      <c r="K48" s="132">
        <v>64.034949999999995</v>
      </c>
      <c r="L48" s="132">
        <v>76.392300000000006</v>
      </c>
      <c r="M48" s="132">
        <v>86.447072152655807</v>
      </c>
      <c r="N48" s="132">
        <v>94.986928483771607</v>
      </c>
      <c r="O48" s="132">
        <v>1052.3892756364301</v>
      </c>
      <c r="P48" s="80"/>
      <c r="Q48" s="91"/>
      <c r="R48" s="92"/>
      <c r="S48" s="93"/>
    </row>
    <row r="49" spans="1:19" ht="26.25" customHeight="1">
      <c r="A49" s="87" t="s">
        <v>92</v>
      </c>
      <c r="B49" s="88" t="s">
        <v>146</v>
      </c>
      <c r="C49" s="124">
        <v>0</v>
      </c>
      <c r="D49" s="124">
        <v>0</v>
      </c>
      <c r="E49" s="124">
        <v>0</v>
      </c>
      <c r="F49" s="124">
        <v>0</v>
      </c>
      <c r="G49" s="124">
        <v>0</v>
      </c>
      <c r="H49" s="124">
        <v>0</v>
      </c>
      <c r="I49" s="124">
        <v>0</v>
      </c>
      <c r="J49" s="124">
        <v>0</v>
      </c>
      <c r="K49" s="124">
        <v>0</v>
      </c>
      <c r="L49" s="124">
        <v>0</v>
      </c>
      <c r="M49" s="124">
        <v>0</v>
      </c>
      <c r="N49" s="124">
        <v>0</v>
      </c>
      <c r="O49" s="125">
        <v>0</v>
      </c>
      <c r="P49" s="80"/>
      <c r="Q49" s="91"/>
      <c r="R49" s="92"/>
      <c r="S49" s="93"/>
    </row>
    <row r="50" spans="1:19" ht="26.25" customHeight="1">
      <c r="A50" s="87" t="s">
        <v>145</v>
      </c>
      <c r="B50" s="88" t="s">
        <v>147</v>
      </c>
      <c r="C50" s="124">
        <v>1.04</v>
      </c>
      <c r="D50" s="124">
        <v>0.06</v>
      </c>
      <c r="E50" s="124">
        <v>0.17</v>
      </c>
      <c r="F50" s="124">
        <v>0</v>
      </c>
      <c r="G50" s="124">
        <v>0</v>
      </c>
      <c r="H50" s="124">
        <v>0.33</v>
      </c>
      <c r="I50" s="124">
        <v>0</v>
      </c>
      <c r="J50" s="124">
        <v>5.7700000000000001E-2</v>
      </c>
      <c r="K50" s="124">
        <v>0</v>
      </c>
      <c r="L50" s="124">
        <v>0</v>
      </c>
      <c r="M50" s="124">
        <v>0</v>
      </c>
      <c r="N50" s="124">
        <v>6.1122500000000004</v>
      </c>
      <c r="O50" s="125">
        <v>7.7699499999999997</v>
      </c>
      <c r="P50" s="80"/>
      <c r="Q50" s="91"/>
      <c r="R50" s="92"/>
      <c r="S50" s="93"/>
    </row>
    <row r="51" spans="1:19" ht="26.25" customHeight="1">
      <c r="A51" s="87"/>
      <c r="B51" s="88" t="s">
        <v>148</v>
      </c>
      <c r="C51" s="124">
        <v>0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0.11749999999999999</v>
      </c>
      <c r="L51" s="124">
        <v>0</v>
      </c>
      <c r="M51" s="124">
        <v>0</v>
      </c>
      <c r="N51" s="124">
        <v>0</v>
      </c>
      <c r="O51" s="125">
        <v>0.11749999999999999</v>
      </c>
      <c r="P51" s="80"/>
      <c r="Q51" s="91"/>
      <c r="R51" s="92"/>
      <c r="S51" s="93"/>
    </row>
    <row r="52" spans="1:19" ht="26.25" customHeight="1">
      <c r="A52" s="87"/>
      <c r="B52" s="88" t="s">
        <v>149</v>
      </c>
      <c r="C52" s="124">
        <v>0</v>
      </c>
      <c r="D52" s="124">
        <v>0</v>
      </c>
      <c r="E52" s="124">
        <v>0</v>
      </c>
      <c r="F52" s="124">
        <v>0</v>
      </c>
      <c r="G52" s="124">
        <v>0</v>
      </c>
      <c r="H52" s="124">
        <v>0</v>
      </c>
      <c r="I52" s="124">
        <v>0</v>
      </c>
      <c r="J52" s="124">
        <v>0</v>
      </c>
      <c r="K52" s="124">
        <v>0</v>
      </c>
      <c r="L52" s="124">
        <v>0</v>
      </c>
      <c r="M52" s="124">
        <v>0</v>
      </c>
      <c r="N52" s="124">
        <v>0</v>
      </c>
      <c r="O52" s="125">
        <v>0</v>
      </c>
      <c r="P52" s="80"/>
      <c r="Q52" s="91"/>
      <c r="R52" s="92"/>
      <c r="S52" s="93"/>
    </row>
    <row r="53" spans="1:19" ht="26.25" customHeight="1">
      <c r="A53" s="87"/>
      <c r="B53" s="88" t="s">
        <v>150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24">
        <v>0.05</v>
      </c>
      <c r="J53" s="124">
        <v>0</v>
      </c>
      <c r="K53" s="124">
        <v>0</v>
      </c>
      <c r="L53" s="124">
        <v>7.2599999999999998E-2</v>
      </c>
      <c r="M53" s="124">
        <v>0</v>
      </c>
      <c r="N53" s="124">
        <v>0.20133000000000001</v>
      </c>
      <c r="O53" s="125">
        <v>0.32393</v>
      </c>
      <c r="P53" s="80"/>
      <c r="Q53" s="91"/>
      <c r="R53" s="92"/>
      <c r="S53" s="93"/>
    </row>
    <row r="54" spans="1:19" ht="26.25" customHeight="1">
      <c r="A54" s="87"/>
      <c r="B54" s="88" t="s">
        <v>151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24">
        <v>0</v>
      </c>
      <c r="J54" s="124">
        <v>0</v>
      </c>
      <c r="K54" s="124">
        <v>0</v>
      </c>
      <c r="L54" s="124">
        <v>0</v>
      </c>
      <c r="M54" s="124">
        <v>0</v>
      </c>
      <c r="N54" s="124">
        <v>0</v>
      </c>
      <c r="O54" s="125">
        <v>0</v>
      </c>
      <c r="P54" s="80"/>
      <c r="Q54" s="91"/>
      <c r="R54" s="92"/>
      <c r="S54" s="93"/>
    </row>
    <row r="55" spans="1:19" ht="26.25" customHeight="1">
      <c r="A55" s="87"/>
      <c r="B55" s="88" t="s">
        <v>152</v>
      </c>
      <c r="C55" s="124">
        <v>0</v>
      </c>
      <c r="D55" s="124">
        <v>0</v>
      </c>
      <c r="E55" s="124">
        <v>0.11</v>
      </c>
      <c r="F55" s="124">
        <v>0</v>
      </c>
      <c r="G55" s="124">
        <v>0</v>
      </c>
      <c r="H55" s="124">
        <v>0</v>
      </c>
      <c r="I55" s="124">
        <v>0.1</v>
      </c>
      <c r="J55" s="124">
        <v>0.10364</v>
      </c>
      <c r="K55" s="124">
        <v>0</v>
      </c>
      <c r="L55" s="124">
        <v>0</v>
      </c>
      <c r="M55" s="124">
        <v>0</v>
      </c>
      <c r="N55" s="124">
        <v>3.03552</v>
      </c>
      <c r="O55" s="125">
        <v>3.3491599999999999</v>
      </c>
      <c r="P55" s="80"/>
      <c r="Q55" s="91"/>
      <c r="R55" s="92"/>
      <c r="S55" s="93"/>
    </row>
    <row r="56" spans="1:19" ht="26.25" customHeight="1">
      <c r="A56" s="87"/>
      <c r="B56" s="88" t="s">
        <v>153</v>
      </c>
      <c r="C56" s="124">
        <v>0</v>
      </c>
      <c r="D56" s="124">
        <v>0</v>
      </c>
      <c r="E56" s="124">
        <v>0.04</v>
      </c>
      <c r="F56" s="124">
        <v>0</v>
      </c>
      <c r="G56" s="124">
        <v>0</v>
      </c>
      <c r="H56" s="124">
        <v>0</v>
      </c>
      <c r="I56" s="124">
        <v>0</v>
      </c>
      <c r="J56" s="124">
        <v>0</v>
      </c>
      <c r="K56" s="124">
        <v>0</v>
      </c>
      <c r="L56" s="124">
        <v>0</v>
      </c>
      <c r="M56" s="124">
        <v>0</v>
      </c>
      <c r="N56" s="124">
        <v>0</v>
      </c>
      <c r="O56" s="125">
        <v>0.04</v>
      </c>
      <c r="P56" s="80"/>
      <c r="Q56" s="91"/>
      <c r="R56" s="92"/>
      <c r="S56" s="93"/>
    </row>
    <row r="57" spans="1:19" ht="26.25" customHeight="1">
      <c r="A57" s="87"/>
      <c r="B57" s="88" t="s">
        <v>154</v>
      </c>
      <c r="C57" s="124">
        <v>0.04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  <c r="J57" s="124">
        <v>0</v>
      </c>
      <c r="K57" s="124">
        <v>0</v>
      </c>
      <c r="L57" s="124">
        <v>0</v>
      </c>
      <c r="M57" s="124">
        <v>0</v>
      </c>
      <c r="N57" s="124">
        <v>0.1111</v>
      </c>
      <c r="O57" s="125">
        <v>0.15110000000000001</v>
      </c>
      <c r="P57" s="80"/>
      <c r="Q57" s="91"/>
      <c r="R57" s="92"/>
      <c r="S57" s="93"/>
    </row>
    <row r="58" spans="1:19" ht="26.25" customHeight="1">
      <c r="A58" s="87"/>
      <c r="B58" s="88" t="s">
        <v>155</v>
      </c>
      <c r="C58" s="124">
        <v>0</v>
      </c>
      <c r="D58" s="124">
        <v>0.86</v>
      </c>
      <c r="E58" s="124">
        <v>0.79</v>
      </c>
      <c r="F58" s="124">
        <v>0</v>
      </c>
      <c r="G58" s="124">
        <v>0</v>
      </c>
      <c r="H58" s="124">
        <v>0</v>
      </c>
      <c r="I58" s="124">
        <v>0</v>
      </c>
      <c r="J58" s="124">
        <v>0</v>
      </c>
      <c r="K58" s="124">
        <v>0</v>
      </c>
      <c r="L58" s="124">
        <v>0</v>
      </c>
      <c r="M58" s="124">
        <v>0</v>
      </c>
      <c r="N58" s="124">
        <v>1.7400599999999999</v>
      </c>
      <c r="O58" s="125">
        <v>3.3900600000000001</v>
      </c>
      <c r="P58" s="80"/>
      <c r="Q58" s="91"/>
      <c r="R58" s="92"/>
      <c r="S58" s="93"/>
    </row>
    <row r="59" spans="1:19" ht="26.25" customHeight="1">
      <c r="A59" s="87"/>
      <c r="B59" s="88" t="s">
        <v>156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24">
        <v>0</v>
      </c>
      <c r="J59" s="124">
        <v>0</v>
      </c>
      <c r="K59" s="124">
        <v>0</v>
      </c>
      <c r="L59" s="124">
        <v>0</v>
      </c>
      <c r="M59" s="124">
        <v>0</v>
      </c>
      <c r="N59" s="124">
        <v>0</v>
      </c>
      <c r="O59" s="125">
        <v>0</v>
      </c>
      <c r="P59" s="80"/>
      <c r="Q59" s="91"/>
      <c r="R59" s="92"/>
      <c r="S59" s="93"/>
    </row>
    <row r="60" spans="1:19" ht="26.25" customHeight="1">
      <c r="A60" s="87"/>
      <c r="B60" s="88" t="s">
        <v>157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24">
        <v>0</v>
      </c>
      <c r="J60" s="124">
        <v>0</v>
      </c>
      <c r="K60" s="124">
        <v>0</v>
      </c>
      <c r="L60" s="124">
        <v>0.15151999999999999</v>
      </c>
      <c r="M60" s="124">
        <v>0</v>
      </c>
      <c r="N60" s="124">
        <v>8.1879999999999994E-2</v>
      </c>
      <c r="O60" s="125">
        <v>0.2334</v>
      </c>
      <c r="P60" s="80"/>
      <c r="Q60" s="91"/>
      <c r="R60" s="92"/>
      <c r="S60" s="93"/>
    </row>
    <row r="61" spans="1:19" ht="26.25" customHeight="1">
      <c r="A61" s="87"/>
      <c r="B61" s="88" t="s">
        <v>158</v>
      </c>
      <c r="C61" s="124">
        <v>0</v>
      </c>
      <c r="D61" s="124">
        <v>0</v>
      </c>
      <c r="E61" s="124">
        <v>0.09</v>
      </c>
      <c r="F61" s="124">
        <v>0</v>
      </c>
      <c r="G61" s="124">
        <v>0.05</v>
      </c>
      <c r="H61" s="124">
        <v>0</v>
      </c>
      <c r="I61" s="124">
        <v>0</v>
      </c>
      <c r="J61" s="124">
        <v>0</v>
      </c>
      <c r="K61" s="124">
        <v>0</v>
      </c>
      <c r="L61" s="124">
        <v>0</v>
      </c>
      <c r="M61" s="124">
        <v>0</v>
      </c>
      <c r="N61" s="124">
        <v>2.3954</v>
      </c>
      <c r="O61" s="125">
        <v>2.5354000000000001</v>
      </c>
      <c r="P61" s="80"/>
      <c r="Q61" s="91"/>
      <c r="R61" s="92"/>
      <c r="S61" s="93"/>
    </row>
    <row r="62" spans="1:19" ht="26.25" customHeight="1">
      <c r="A62" s="87"/>
      <c r="B62" s="88" t="s">
        <v>159</v>
      </c>
      <c r="C62" s="124">
        <v>0</v>
      </c>
      <c r="D62" s="124">
        <v>0</v>
      </c>
      <c r="E62" s="124">
        <v>0</v>
      </c>
      <c r="F62" s="124">
        <v>0</v>
      </c>
      <c r="G62" s="124">
        <v>0</v>
      </c>
      <c r="H62" s="124">
        <v>0</v>
      </c>
      <c r="I62" s="124">
        <v>0</v>
      </c>
      <c r="J62" s="124">
        <v>0</v>
      </c>
      <c r="K62" s="124">
        <v>0</v>
      </c>
      <c r="L62" s="124">
        <v>0</v>
      </c>
      <c r="M62" s="124">
        <v>0</v>
      </c>
      <c r="N62" s="124">
        <v>0</v>
      </c>
      <c r="O62" s="125">
        <v>0</v>
      </c>
      <c r="P62" s="80"/>
      <c r="Q62" s="91"/>
      <c r="R62" s="92"/>
      <c r="S62" s="93"/>
    </row>
    <row r="63" spans="1:19" ht="26.25" customHeight="1">
      <c r="A63" s="87"/>
      <c r="B63" s="88" t="s">
        <v>160</v>
      </c>
      <c r="C63" s="124">
        <v>0</v>
      </c>
      <c r="D63" s="124">
        <v>0.59</v>
      </c>
      <c r="E63" s="124">
        <v>0.57999999999999996</v>
      </c>
      <c r="F63" s="124">
        <v>0</v>
      </c>
      <c r="G63" s="124">
        <v>0</v>
      </c>
      <c r="H63" s="124">
        <v>0</v>
      </c>
      <c r="I63" s="124">
        <v>0</v>
      </c>
      <c r="J63" s="124">
        <v>0</v>
      </c>
      <c r="K63" s="124">
        <v>0</v>
      </c>
      <c r="L63" s="124">
        <v>0</v>
      </c>
      <c r="M63" s="124">
        <v>0</v>
      </c>
      <c r="N63" s="124">
        <v>0</v>
      </c>
      <c r="O63" s="125">
        <v>1.17</v>
      </c>
      <c r="P63" s="80"/>
      <c r="Q63" s="91"/>
      <c r="R63" s="92"/>
      <c r="S63" s="93"/>
    </row>
    <row r="64" spans="1:19" ht="26.25" customHeight="1">
      <c r="A64" s="87"/>
      <c r="B64" s="88" t="s">
        <v>161</v>
      </c>
      <c r="C64" s="124">
        <v>0</v>
      </c>
      <c r="D64" s="124">
        <v>0</v>
      </c>
      <c r="E64" s="124">
        <v>0</v>
      </c>
      <c r="F64" s="124">
        <v>0</v>
      </c>
      <c r="G64" s="124">
        <v>0</v>
      </c>
      <c r="H64" s="124">
        <v>0</v>
      </c>
      <c r="I64" s="124">
        <v>0</v>
      </c>
      <c r="J64" s="124">
        <v>0</v>
      </c>
      <c r="K64" s="124">
        <v>0</v>
      </c>
      <c r="L64" s="124">
        <v>0</v>
      </c>
      <c r="M64" s="124">
        <v>0</v>
      </c>
      <c r="N64" s="124">
        <v>0</v>
      </c>
      <c r="O64" s="125">
        <v>0</v>
      </c>
      <c r="P64" s="80"/>
      <c r="Q64" s="91"/>
      <c r="R64" s="92"/>
      <c r="S64" s="93"/>
    </row>
    <row r="65" spans="1:50" ht="26.25" customHeight="1">
      <c r="A65" s="87"/>
      <c r="B65" s="88" t="s">
        <v>162</v>
      </c>
      <c r="C65" s="124">
        <v>0.73</v>
      </c>
      <c r="D65" s="124">
        <v>0</v>
      </c>
      <c r="E65" s="124">
        <v>0.08</v>
      </c>
      <c r="F65" s="124">
        <v>0</v>
      </c>
      <c r="G65" s="124">
        <v>1.1599999999999999</v>
      </c>
      <c r="H65" s="124">
        <v>0.24</v>
      </c>
      <c r="I65" s="124">
        <v>0.24</v>
      </c>
      <c r="J65" s="124">
        <v>0</v>
      </c>
      <c r="K65" s="124">
        <v>0.10976</v>
      </c>
      <c r="L65" s="124">
        <v>0</v>
      </c>
      <c r="M65" s="124">
        <v>0</v>
      </c>
      <c r="N65" s="124">
        <v>2.4214799999999999</v>
      </c>
      <c r="O65" s="125">
        <v>4.9812399999999997</v>
      </c>
      <c r="P65" s="80"/>
      <c r="Q65" s="91"/>
      <c r="R65" s="92"/>
      <c r="S65" s="93"/>
    </row>
    <row r="66" spans="1:50" ht="26.25" customHeight="1">
      <c r="A66" s="87"/>
      <c r="B66" s="88" t="s">
        <v>163</v>
      </c>
      <c r="C66" s="124">
        <v>0</v>
      </c>
      <c r="D66" s="124">
        <v>0</v>
      </c>
      <c r="E66" s="124">
        <v>0.12</v>
      </c>
      <c r="F66" s="124">
        <v>0</v>
      </c>
      <c r="G66" s="124">
        <v>0.05</v>
      </c>
      <c r="H66" s="124">
        <v>0</v>
      </c>
      <c r="I66" s="124">
        <v>0</v>
      </c>
      <c r="J66" s="124">
        <v>0</v>
      </c>
      <c r="K66" s="124">
        <v>0</v>
      </c>
      <c r="L66" s="124">
        <v>6.3149999999999998E-2</v>
      </c>
      <c r="M66" s="124">
        <v>0</v>
      </c>
      <c r="N66" s="124">
        <v>0</v>
      </c>
      <c r="O66" s="125">
        <v>0.23315</v>
      </c>
      <c r="P66" s="80"/>
      <c r="Q66" s="91"/>
      <c r="R66" s="92"/>
      <c r="S66" s="93"/>
    </row>
    <row r="67" spans="1:50" ht="46.5">
      <c r="A67" s="95"/>
      <c r="B67" s="98" t="s">
        <v>22</v>
      </c>
      <c r="C67" s="132">
        <v>1.81</v>
      </c>
      <c r="D67" s="132">
        <v>1.51</v>
      </c>
      <c r="E67" s="132">
        <v>1.99</v>
      </c>
      <c r="F67" s="132">
        <v>0</v>
      </c>
      <c r="G67" s="132">
        <v>1.26</v>
      </c>
      <c r="H67" s="132">
        <v>0.56999999999999995</v>
      </c>
      <c r="I67" s="132">
        <v>0.39</v>
      </c>
      <c r="J67" s="132">
        <v>0.16134000000000001</v>
      </c>
      <c r="K67" s="132">
        <v>0.22725999999999999</v>
      </c>
      <c r="L67" s="132">
        <v>0.28727000000000003</v>
      </c>
      <c r="M67" s="132">
        <v>0</v>
      </c>
      <c r="N67" s="132">
        <v>16.099019999999999</v>
      </c>
      <c r="O67" s="132">
        <v>24.30489</v>
      </c>
      <c r="P67" s="80"/>
      <c r="Q67" s="91"/>
      <c r="R67" s="92"/>
      <c r="S67" s="93"/>
    </row>
    <row r="68" spans="1:50" ht="26.25" customHeight="1">
      <c r="A68" s="87" t="s">
        <v>93</v>
      </c>
      <c r="B68" s="88" t="s">
        <v>164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  <c r="H68" s="124">
        <v>0</v>
      </c>
      <c r="I68" s="124">
        <v>0</v>
      </c>
      <c r="J68" s="124">
        <v>0</v>
      </c>
      <c r="K68" s="124">
        <v>0</v>
      </c>
      <c r="L68" s="124">
        <v>0</v>
      </c>
      <c r="M68" s="124">
        <v>0</v>
      </c>
      <c r="N68" s="124">
        <v>0.77381999999999995</v>
      </c>
      <c r="O68" s="125">
        <v>0.77381999999999995</v>
      </c>
      <c r="P68" s="80"/>
      <c r="Q68" s="91"/>
      <c r="R68" s="92"/>
      <c r="S68" s="93"/>
    </row>
    <row r="69" spans="1:50" ht="26.25" customHeight="1">
      <c r="A69" s="87"/>
      <c r="B69" s="88" t="s">
        <v>165</v>
      </c>
      <c r="C69" s="124">
        <v>7.14</v>
      </c>
      <c r="D69" s="124">
        <v>5.57</v>
      </c>
      <c r="E69" s="124">
        <v>6.79</v>
      </c>
      <c r="F69" s="124">
        <v>7.53</v>
      </c>
      <c r="G69" s="124">
        <v>9.25</v>
      </c>
      <c r="H69" s="124">
        <v>12.21</v>
      </c>
      <c r="I69" s="124">
        <v>13.3</v>
      </c>
      <c r="J69" s="124">
        <v>8.8850999999999996</v>
      </c>
      <c r="K69" s="124">
        <v>14.6675012</v>
      </c>
      <c r="L69" s="124">
        <v>6.9298900000000003</v>
      </c>
      <c r="M69" s="124">
        <v>6.7824499999999999</v>
      </c>
      <c r="N69" s="124">
        <v>5.6452499999999999</v>
      </c>
      <c r="O69" s="125">
        <v>104.70019120000001</v>
      </c>
      <c r="P69" s="80"/>
      <c r="Q69" s="91"/>
      <c r="R69" s="92"/>
      <c r="S69" s="93"/>
    </row>
    <row r="70" spans="1:50" ht="26.25" customHeight="1">
      <c r="A70" s="87"/>
      <c r="B70" s="88" t="s">
        <v>166</v>
      </c>
      <c r="C70" s="124">
        <v>3.28</v>
      </c>
      <c r="D70" s="124">
        <v>5.36</v>
      </c>
      <c r="E70" s="124">
        <v>2.5099999999999998</v>
      </c>
      <c r="F70" s="124">
        <v>4.16</v>
      </c>
      <c r="G70" s="124">
        <v>2.97</v>
      </c>
      <c r="H70" s="124">
        <v>7.84</v>
      </c>
      <c r="I70" s="124">
        <v>5.93</v>
      </c>
      <c r="J70" s="124">
        <v>13.338050000000001</v>
      </c>
      <c r="K70" s="124">
        <v>1.141724</v>
      </c>
      <c r="L70" s="124">
        <v>0.83935999999999999</v>
      </c>
      <c r="M70" s="124">
        <v>0.41927999999999999</v>
      </c>
      <c r="N70" s="124">
        <v>1.2487999999999999</v>
      </c>
      <c r="O70" s="125">
        <v>49.037213999999999</v>
      </c>
      <c r="P70" s="80"/>
      <c r="Q70" s="91"/>
      <c r="R70" s="92"/>
      <c r="S70" s="93"/>
    </row>
    <row r="71" spans="1:50" ht="26.25" customHeight="1">
      <c r="A71" s="87"/>
      <c r="B71" s="88" t="s">
        <v>167</v>
      </c>
      <c r="C71" s="124">
        <v>1.6</v>
      </c>
      <c r="D71" s="124">
        <v>1.37</v>
      </c>
      <c r="E71" s="124">
        <v>1.89</v>
      </c>
      <c r="F71" s="124">
        <v>1.06</v>
      </c>
      <c r="G71" s="124">
        <v>0.73</v>
      </c>
      <c r="H71" s="124">
        <v>0.7</v>
      </c>
      <c r="I71" s="124">
        <v>0.83</v>
      </c>
      <c r="J71" s="124">
        <v>0.73609999999999998</v>
      </c>
      <c r="K71" s="124">
        <v>0.83709</v>
      </c>
      <c r="L71" s="124">
        <v>0.78837999999999997</v>
      </c>
      <c r="M71" s="124">
        <v>0.81991999999999998</v>
      </c>
      <c r="N71" s="124">
        <v>0.70777999999999996</v>
      </c>
      <c r="O71" s="125">
        <v>12.069269999999999</v>
      </c>
      <c r="P71" s="80"/>
      <c r="Q71" s="91"/>
      <c r="R71" s="92"/>
      <c r="S71" s="93"/>
    </row>
    <row r="72" spans="1:50" ht="26.25" customHeight="1">
      <c r="A72" s="87"/>
      <c r="B72" s="88" t="s">
        <v>168</v>
      </c>
      <c r="C72" s="124">
        <v>0</v>
      </c>
      <c r="D72" s="124">
        <v>1.1299999999999999</v>
      </c>
      <c r="E72" s="124">
        <v>0.09</v>
      </c>
      <c r="F72" s="124">
        <v>0</v>
      </c>
      <c r="G72" s="124">
        <v>0.28000000000000003</v>
      </c>
      <c r="H72" s="124">
        <v>0</v>
      </c>
      <c r="I72" s="124">
        <v>0</v>
      </c>
      <c r="J72" s="124">
        <v>0</v>
      </c>
      <c r="K72" s="124">
        <v>0</v>
      </c>
      <c r="L72" s="124">
        <v>0</v>
      </c>
      <c r="M72" s="124">
        <v>0</v>
      </c>
      <c r="N72" s="124">
        <v>0</v>
      </c>
      <c r="O72" s="125">
        <v>1.5</v>
      </c>
      <c r="P72" s="80"/>
      <c r="Q72" s="91"/>
      <c r="R72" s="92"/>
      <c r="S72" s="93"/>
    </row>
    <row r="73" spans="1:50" ht="26.25" customHeight="1">
      <c r="A73" s="87"/>
      <c r="B73" s="88" t="s">
        <v>169</v>
      </c>
      <c r="C73" s="124">
        <v>1.82</v>
      </c>
      <c r="D73" s="124">
        <v>1.72</v>
      </c>
      <c r="E73" s="124">
        <v>1.84</v>
      </c>
      <c r="F73" s="124">
        <v>1.98</v>
      </c>
      <c r="G73" s="124">
        <v>2.39</v>
      </c>
      <c r="H73" s="124">
        <v>1.78</v>
      </c>
      <c r="I73" s="124">
        <v>1.65</v>
      </c>
      <c r="J73" s="124">
        <v>1.63344</v>
      </c>
      <c r="K73" s="124">
        <v>1.68588</v>
      </c>
      <c r="L73" s="124">
        <v>1.8184800000000001</v>
      </c>
      <c r="M73" s="124">
        <v>1.7980799999999999</v>
      </c>
      <c r="N73" s="124">
        <v>1.8153600000000001</v>
      </c>
      <c r="O73" s="125">
        <v>21.931239999999999</v>
      </c>
      <c r="P73" s="80"/>
      <c r="Q73" s="91"/>
      <c r="R73" s="92"/>
      <c r="S73" s="93"/>
    </row>
    <row r="74" spans="1:50" ht="26.25" customHeight="1">
      <c r="A74" s="87"/>
      <c r="B74" s="88" t="s">
        <v>176</v>
      </c>
      <c r="C74" s="124">
        <v>2.79</v>
      </c>
      <c r="D74" s="124">
        <v>2.63</v>
      </c>
      <c r="E74" s="124">
        <v>2.98</v>
      </c>
      <c r="F74" s="124">
        <v>2.66</v>
      </c>
      <c r="G74" s="124">
        <v>2.2999999999999998</v>
      </c>
      <c r="H74" s="124">
        <v>1.98</v>
      </c>
      <c r="I74" s="124">
        <v>1.91</v>
      </c>
      <c r="J74" s="124">
        <v>2.04687697160881</v>
      </c>
      <c r="K74" s="124">
        <v>1.8556330597889701</v>
      </c>
      <c r="L74" s="124">
        <v>1.88637656058308</v>
      </c>
      <c r="M74" s="124">
        <v>2.0367625788582799</v>
      </c>
      <c r="N74" s="124">
        <v>2.0830798192771098</v>
      </c>
      <c r="O74" s="125">
        <v>27.158728990116298</v>
      </c>
      <c r="P74" s="80"/>
      <c r="Q74" s="91"/>
      <c r="R74" s="92"/>
      <c r="S74" s="93"/>
    </row>
    <row r="75" spans="1:50" ht="26.25" customHeight="1">
      <c r="A75" s="87"/>
      <c r="B75" s="88" t="s">
        <v>171</v>
      </c>
      <c r="C75" s="124">
        <v>31.8</v>
      </c>
      <c r="D75" s="124">
        <v>30.69</v>
      </c>
      <c r="E75" s="124">
        <v>41.16</v>
      </c>
      <c r="F75" s="124">
        <v>37.700000000000003</v>
      </c>
      <c r="G75" s="124">
        <v>17.2</v>
      </c>
      <c r="H75" s="124">
        <v>28.53</v>
      </c>
      <c r="I75" s="124">
        <v>12.62</v>
      </c>
      <c r="J75" s="124">
        <v>23.378830000000001</v>
      </c>
      <c r="K75" s="124">
        <v>6.5855540000000001</v>
      </c>
      <c r="L75" s="124">
        <v>9.5886910000000007</v>
      </c>
      <c r="M75" s="124">
        <v>27.898389999999999</v>
      </c>
      <c r="N75" s="124">
        <v>42.968423999999999</v>
      </c>
      <c r="O75" s="125">
        <v>310.119889</v>
      </c>
      <c r="P75" s="80"/>
      <c r="Q75" s="91"/>
      <c r="R75" s="92"/>
      <c r="S75" s="93"/>
    </row>
    <row r="76" spans="1:50" ht="26.25" customHeight="1">
      <c r="A76" s="87"/>
      <c r="B76" s="88" t="s">
        <v>177</v>
      </c>
      <c r="C76" s="124">
        <v>8.48</v>
      </c>
      <c r="D76" s="124">
        <v>7.6</v>
      </c>
      <c r="E76" s="124">
        <v>29.05</v>
      </c>
      <c r="F76" s="124">
        <v>3.01</v>
      </c>
      <c r="G76" s="124">
        <v>11.58</v>
      </c>
      <c r="H76" s="124">
        <v>15.21</v>
      </c>
      <c r="I76" s="124">
        <v>11.63</v>
      </c>
      <c r="J76" s="124">
        <v>4.8210725552050002</v>
      </c>
      <c r="K76" s="124">
        <v>27.8643068581476</v>
      </c>
      <c r="L76" s="124">
        <v>20.831728368333401</v>
      </c>
      <c r="M76" s="124">
        <v>9.9225773195875995</v>
      </c>
      <c r="N76" s="124">
        <v>13.0402981927711</v>
      </c>
      <c r="O76" s="125">
        <v>163.03998329404499</v>
      </c>
      <c r="P76" s="80"/>
      <c r="Q76" s="91"/>
      <c r="R76" s="92"/>
      <c r="S76" s="93"/>
    </row>
    <row r="77" spans="1:50" ht="26.25" customHeight="1">
      <c r="A77" s="95"/>
      <c r="B77" s="96" t="s">
        <v>94</v>
      </c>
      <c r="C77" s="132">
        <v>56.9</v>
      </c>
      <c r="D77" s="132">
        <v>56.07</v>
      </c>
      <c r="E77" s="132">
        <v>86.32</v>
      </c>
      <c r="F77" s="132">
        <v>58.09</v>
      </c>
      <c r="G77" s="132">
        <v>46.68</v>
      </c>
      <c r="H77" s="132">
        <v>68.25</v>
      </c>
      <c r="I77" s="132">
        <v>47.87</v>
      </c>
      <c r="J77" s="132">
        <v>54.839469526813801</v>
      </c>
      <c r="K77" s="132">
        <v>54.637689117936603</v>
      </c>
      <c r="L77" s="132">
        <v>42.682905928916497</v>
      </c>
      <c r="M77" s="132">
        <v>49.677459898445903</v>
      </c>
      <c r="N77" s="132">
        <v>68.282812012048197</v>
      </c>
      <c r="O77" s="132">
        <v>690.30033648416099</v>
      </c>
      <c r="P77" s="80"/>
      <c r="Q77" s="91"/>
      <c r="R77" s="92"/>
      <c r="S77" s="93"/>
    </row>
    <row r="78" spans="1:50" ht="18.75" customHeight="1">
      <c r="A78" s="99" t="s">
        <v>173</v>
      </c>
      <c r="B78" s="100"/>
      <c r="C78" s="126">
        <v>654.48</v>
      </c>
      <c r="D78" s="126">
        <v>629.62</v>
      </c>
      <c r="E78" s="126">
        <v>2694.1499999999996</v>
      </c>
      <c r="F78" s="126">
        <v>525.66000000000008</v>
      </c>
      <c r="G78" s="126">
        <v>623.71</v>
      </c>
      <c r="H78" s="126">
        <v>3655.56</v>
      </c>
      <c r="I78" s="126">
        <v>484.23</v>
      </c>
      <c r="J78" s="126">
        <v>517.22839252681388</v>
      </c>
      <c r="K78" s="126">
        <v>2187.6518461179362</v>
      </c>
      <c r="L78" s="126">
        <v>653.31324292891657</v>
      </c>
      <c r="M78" s="126">
        <v>653.51919405110175</v>
      </c>
      <c r="N78" s="126">
        <v>4644.92630249582</v>
      </c>
      <c r="O78" s="126">
        <v>17924.048978120587</v>
      </c>
      <c r="P78" s="80"/>
      <c r="Q78" s="91"/>
      <c r="R78" s="92"/>
      <c r="S78" s="93"/>
    </row>
    <row r="79" spans="1:50" s="40" customFormat="1" ht="18">
      <c r="A79" s="127"/>
      <c r="B79" s="127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9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</row>
    <row r="80" spans="1:50" s="40" customFormat="1" ht="18.95" customHeight="1">
      <c r="A80" s="130" t="s">
        <v>178</v>
      </c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</row>
    <row r="81" spans="1:50" s="40" customFormat="1" ht="24" customHeight="1">
      <c r="A81" s="130" t="s">
        <v>185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</row>
    <row r="82" spans="1:50" s="137" customFormat="1" ht="18.75" customHeight="1">
      <c r="B82" s="138"/>
    </row>
    <row r="83" spans="1:50" s="137" customFormat="1" ht="18.75" customHeight="1">
      <c r="B83" s="138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49"/>
    </row>
    <row r="84" spans="1:50" s="137" customFormat="1" ht="18.75" customHeight="1">
      <c r="B84" s="138"/>
    </row>
    <row r="85" spans="1:50" s="137" customFormat="1" ht="18.75" customHeight="1">
      <c r="B85" s="138"/>
    </row>
    <row r="86" spans="1:50" s="137" customFormat="1" ht="18.75" customHeight="1">
      <c r="B86" s="138"/>
    </row>
    <row r="87" spans="1:50" s="137" customFormat="1" ht="18.75" customHeight="1">
      <c r="B87" s="138"/>
    </row>
    <row r="88" spans="1:50" s="137" customFormat="1" ht="18.75" customHeight="1">
      <c r="B88" s="138"/>
    </row>
    <row r="89" spans="1:50" s="137" customFormat="1" ht="18.75" customHeight="1">
      <c r="B89" s="138"/>
    </row>
    <row r="90" spans="1:50" s="137" customFormat="1" ht="18.75" customHeight="1">
      <c r="B90" s="138"/>
    </row>
    <row r="91" spans="1:50" s="137" customFormat="1" ht="18.75" customHeight="1">
      <c r="B91" s="138"/>
    </row>
    <row r="92" spans="1:50" s="137" customFormat="1" ht="18.75" customHeight="1">
      <c r="B92" s="138"/>
    </row>
    <row r="93" spans="1:50" s="137" customFormat="1" ht="18.75" customHeight="1">
      <c r="B93" s="138"/>
    </row>
    <row r="94" spans="1:50" s="137" customFormat="1" ht="18.75" customHeight="1">
      <c r="B94" s="138"/>
    </row>
    <row r="95" spans="1:50" s="137" customFormat="1" ht="18.75" customHeight="1">
      <c r="B95" s="138"/>
    </row>
    <row r="96" spans="1:50" s="137" customFormat="1" ht="18.75" customHeight="1">
      <c r="B96" s="138"/>
    </row>
    <row r="97" spans="2:2" s="137" customFormat="1" ht="18.75" customHeight="1">
      <c r="B97" s="138"/>
    </row>
    <row r="98" spans="2:2" s="137" customFormat="1" ht="18.75" customHeight="1">
      <c r="B98" s="138"/>
    </row>
    <row r="99" spans="2:2" s="137" customFormat="1" ht="18.75" customHeight="1">
      <c r="B99" s="138"/>
    </row>
    <row r="100" spans="2:2" s="137" customFormat="1" ht="18.75" customHeight="1">
      <c r="B100" s="138"/>
    </row>
    <row r="101" spans="2:2" s="137" customFormat="1" ht="18.75" customHeight="1">
      <c r="B101" s="138"/>
    </row>
    <row r="102" spans="2:2" s="137" customFormat="1" ht="18.75" customHeight="1">
      <c r="B102" s="138"/>
    </row>
    <row r="103" spans="2:2" s="137" customFormat="1" ht="18.75" customHeight="1">
      <c r="B103" s="138"/>
    </row>
    <row r="104" spans="2:2" s="137" customFormat="1" ht="18.75" customHeight="1">
      <c r="B104" s="138"/>
    </row>
    <row r="105" spans="2:2" s="137" customFormat="1" ht="18.75" customHeight="1">
      <c r="B105" s="138"/>
    </row>
    <row r="106" spans="2:2" s="137" customFormat="1" ht="18.75" customHeight="1">
      <c r="B106" s="138"/>
    </row>
    <row r="107" spans="2:2" s="137" customFormat="1" ht="18.75" customHeight="1">
      <c r="B107" s="138"/>
    </row>
    <row r="108" spans="2:2" s="137" customFormat="1" ht="18.75" customHeight="1">
      <c r="B108" s="138"/>
    </row>
    <row r="109" spans="2:2" s="137" customFormat="1" ht="18.75" customHeight="1">
      <c r="B109" s="138"/>
    </row>
    <row r="110" spans="2:2" s="137" customFormat="1" ht="18.75" customHeight="1">
      <c r="B110" s="138"/>
    </row>
    <row r="111" spans="2:2" s="137" customFormat="1" ht="18.75" customHeight="1">
      <c r="B111" s="138"/>
    </row>
    <row r="112" spans="2:2" s="137" customFormat="1" ht="18.75" customHeight="1">
      <c r="B112" s="138"/>
    </row>
    <row r="113" spans="2:2" s="137" customFormat="1" ht="18.75" customHeight="1">
      <c r="B113" s="138"/>
    </row>
    <row r="114" spans="2:2" s="137" customFormat="1" ht="18.75" customHeight="1">
      <c r="B114" s="138"/>
    </row>
    <row r="115" spans="2:2" s="137" customFormat="1" ht="18.75" customHeight="1">
      <c r="B115" s="138"/>
    </row>
    <row r="116" spans="2:2" s="137" customFormat="1" ht="18.75" customHeight="1">
      <c r="B116" s="138"/>
    </row>
    <row r="117" spans="2:2" s="137" customFormat="1" ht="18.75" customHeight="1">
      <c r="B117" s="138"/>
    </row>
    <row r="118" spans="2:2" s="137" customFormat="1" ht="18.75" customHeight="1">
      <c r="B118" s="138"/>
    </row>
    <row r="119" spans="2:2" s="137" customFormat="1" ht="18.75" customHeight="1">
      <c r="B119" s="138"/>
    </row>
    <row r="120" spans="2:2" s="137" customFormat="1" ht="18.75" customHeight="1">
      <c r="B120" s="138"/>
    </row>
    <row r="121" spans="2:2" s="137" customFormat="1" ht="18.75" customHeight="1">
      <c r="B121" s="138"/>
    </row>
    <row r="122" spans="2:2" s="137" customFormat="1" ht="18.75" customHeight="1">
      <c r="B122" s="138"/>
    </row>
    <row r="123" spans="2:2" s="137" customFormat="1" ht="18.75" customHeight="1">
      <c r="B123" s="138"/>
    </row>
    <row r="124" spans="2:2" s="137" customFormat="1" ht="18.75" customHeight="1">
      <c r="B124" s="138"/>
    </row>
    <row r="125" spans="2:2" s="137" customFormat="1" ht="18.75" customHeight="1">
      <c r="B125" s="138"/>
    </row>
    <row r="126" spans="2:2" s="137" customFormat="1" ht="18.75" customHeight="1">
      <c r="B126" s="138"/>
    </row>
    <row r="127" spans="2:2" s="137" customFormat="1" ht="18.75" customHeight="1">
      <c r="B127" s="138"/>
    </row>
    <row r="128" spans="2:2" s="137" customFormat="1" ht="18.75" customHeight="1">
      <c r="B128" s="138"/>
    </row>
    <row r="129" spans="2:2" s="137" customFormat="1" ht="18.75" customHeight="1">
      <c r="B129" s="138"/>
    </row>
    <row r="130" spans="2:2" s="137" customFormat="1" ht="18.75" customHeight="1">
      <c r="B130" s="138"/>
    </row>
    <row r="131" spans="2:2" s="137" customFormat="1" ht="18.75" customHeight="1">
      <c r="B131" s="138"/>
    </row>
    <row r="132" spans="2:2" s="137" customFormat="1" ht="18.75" customHeight="1">
      <c r="B132" s="138"/>
    </row>
    <row r="133" spans="2:2" s="137" customFormat="1" ht="18.75" customHeight="1">
      <c r="B133" s="138"/>
    </row>
    <row r="134" spans="2:2" s="137" customFormat="1" ht="18.75" customHeight="1">
      <c r="B134" s="138"/>
    </row>
    <row r="135" spans="2:2" s="137" customFormat="1" ht="18.75" customHeight="1">
      <c r="B135" s="138"/>
    </row>
    <row r="136" spans="2:2" s="137" customFormat="1" ht="18.75" customHeight="1">
      <c r="B136" s="138"/>
    </row>
    <row r="137" spans="2:2" s="137" customFormat="1" ht="18.75" customHeight="1">
      <c r="B137" s="138"/>
    </row>
    <row r="138" spans="2:2" s="137" customFormat="1" ht="18.75" customHeight="1">
      <c r="B138" s="138"/>
    </row>
    <row r="139" spans="2:2" s="137" customFormat="1" ht="18.75" customHeight="1">
      <c r="B139" s="138"/>
    </row>
    <row r="140" spans="2:2" s="137" customFormat="1" ht="18.75" customHeight="1">
      <c r="B140" s="138"/>
    </row>
    <row r="141" spans="2:2" s="137" customFormat="1" ht="18.75" customHeight="1">
      <c r="B141" s="138"/>
    </row>
    <row r="142" spans="2:2" s="137" customFormat="1" ht="18.75" customHeight="1">
      <c r="B142" s="138"/>
    </row>
    <row r="143" spans="2:2" s="137" customFormat="1" ht="18.75" customHeight="1">
      <c r="B143" s="138"/>
    </row>
    <row r="144" spans="2:2" s="137" customFormat="1" ht="18.75" customHeight="1">
      <c r="B144" s="138"/>
    </row>
    <row r="145" spans="2:2" s="137" customFormat="1" ht="18.75" customHeight="1">
      <c r="B145" s="138"/>
    </row>
    <row r="146" spans="2:2" s="137" customFormat="1" ht="18.75" customHeight="1">
      <c r="B146" s="138"/>
    </row>
    <row r="147" spans="2:2" s="137" customFormat="1" ht="18.75" customHeight="1">
      <c r="B147" s="138"/>
    </row>
    <row r="148" spans="2:2" s="137" customFormat="1" ht="18.75" customHeight="1">
      <c r="B148" s="138"/>
    </row>
    <row r="149" spans="2:2" s="137" customFormat="1" ht="18.75" customHeight="1">
      <c r="B149" s="138"/>
    </row>
    <row r="150" spans="2:2" s="137" customFormat="1" ht="18.75" customHeight="1">
      <c r="B150" s="138"/>
    </row>
    <row r="151" spans="2:2" s="137" customFormat="1" ht="18.75" customHeight="1">
      <c r="B151" s="138"/>
    </row>
    <row r="152" spans="2:2" s="137" customFormat="1" ht="18.75" customHeight="1">
      <c r="B152" s="138"/>
    </row>
    <row r="153" spans="2:2" s="137" customFormat="1" ht="18.75" customHeight="1">
      <c r="B153" s="138"/>
    </row>
    <row r="154" spans="2:2" s="137" customFormat="1" ht="18.75" customHeight="1">
      <c r="B154" s="138"/>
    </row>
    <row r="155" spans="2:2" s="137" customFormat="1" ht="18.75" customHeight="1">
      <c r="B155" s="138"/>
    </row>
    <row r="156" spans="2:2" s="137" customFormat="1" ht="18.75" customHeight="1">
      <c r="B156" s="138"/>
    </row>
    <row r="157" spans="2:2" s="137" customFormat="1" ht="18.75" customHeight="1">
      <c r="B157" s="138"/>
    </row>
    <row r="158" spans="2:2" s="137" customFormat="1" ht="18.75" customHeight="1">
      <c r="B158" s="138"/>
    </row>
    <row r="159" spans="2:2" s="137" customFormat="1" ht="18.75" customHeight="1">
      <c r="B159" s="138"/>
    </row>
    <row r="160" spans="2:2" s="137" customFormat="1" ht="18.75" customHeight="1">
      <c r="B160" s="138"/>
    </row>
    <row r="161" spans="1:22" s="137" customFormat="1" ht="18.75" customHeight="1">
      <c r="B161" s="138"/>
    </row>
    <row r="162" spans="1:22" s="137" customFormat="1" ht="18.75" customHeight="1">
      <c r="B162" s="138"/>
    </row>
    <row r="163" spans="1:22" s="137" customFormat="1" ht="18.75" customHeight="1">
      <c r="B163" s="138"/>
    </row>
    <row r="164" spans="1:22" s="137" customFormat="1" ht="18.75" customHeight="1">
      <c r="B164" s="138"/>
    </row>
    <row r="165" spans="1:22" s="137" customFormat="1" ht="18.75" customHeight="1">
      <c r="A165" s="94"/>
      <c r="B165" s="108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3"/>
      <c r="Q165" s="93"/>
      <c r="R165" s="94"/>
    </row>
    <row r="166" spans="1:22" s="137" customFormat="1" ht="18.75" customHeight="1">
      <c r="A166" s="94"/>
      <c r="B166" s="108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3"/>
      <c r="Q166" s="93"/>
      <c r="R166" s="94"/>
      <c r="S166" s="94"/>
    </row>
    <row r="167" spans="1:22" s="137" customFormat="1" ht="18.75" customHeight="1">
      <c r="A167" s="94"/>
      <c r="B167" s="108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3"/>
      <c r="Q167" s="93"/>
      <c r="R167" s="94"/>
      <c r="S167" s="94"/>
    </row>
    <row r="168" spans="1:22" s="137" customFormat="1" ht="18.75" customHeight="1">
      <c r="A168" s="94"/>
      <c r="B168" s="108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3"/>
      <c r="Q168" s="93"/>
      <c r="R168" s="94"/>
      <c r="S168" s="94"/>
      <c r="T168" s="94"/>
      <c r="U168" s="94"/>
    </row>
    <row r="169" spans="1:22" s="137" customFormat="1" ht="18.75" customHeight="1">
      <c r="A169" s="94"/>
      <c r="B169" s="108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3"/>
      <c r="Q169" s="93"/>
      <c r="R169" s="94"/>
      <c r="S169" s="94"/>
      <c r="T169" s="94"/>
      <c r="U169" s="94"/>
    </row>
    <row r="170" spans="1:22" s="137" customFormat="1" ht="18.75" customHeight="1">
      <c r="A170" s="94"/>
      <c r="B170" s="108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3"/>
      <c r="Q170" s="93"/>
      <c r="R170" s="94"/>
      <c r="S170" s="94"/>
      <c r="T170" s="94"/>
      <c r="U170" s="94"/>
      <c r="V170" s="94"/>
    </row>
    <row r="171" spans="1:22" s="137" customFormat="1" ht="18.75" customHeight="1">
      <c r="A171" s="94"/>
      <c r="B171" s="108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3"/>
      <c r="Q171" s="93"/>
      <c r="R171" s="94"/>
      <c r="S171" s="94"/>
      <c r="T171" s="94"/>
      <c r="U171" s="94"/>
      <c r="V171" s="94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9"/>
  <sheetViews>
    <sheetView zoomScale="55" zoomScaleNormal="55" workbookViewId="0">
      <selection activeCell="F3" sqref="F3"/>
    </sheetView>
  </sheetViews>
  <sheetFormatPr baseColWidth="10" defaultColWidth="11.5703125" defaultRowHeight="18.75" customHeight="1"/>
  <cols>
    <col min="1" max="1" width="15.5703125" style="94" customWidth="1"/>
    <col min="2" max="2" width="24.85546875" style="108" customWidth="1"/>
    <col min="3" max="10" width="18.28515625" style="94" customWidth="1"/>
    <col min="11" max="11" width="19.7109375" style="94" customWidth="1"/>
    <col min="12" max="12" width="18" style="94" customWidth="1"/>
    <col min="13" max="13" width="18.85546875" style="94" customWidth="1"/>
    <col min="14" max="14" width="19.85546875" style="94" customWidth="1"/>
    <col min="15" max="15" width="20.7109375" style="94" customWidth="1"/>
    <col min="16" max="16" width="18.28515625" style="93" customWidth="1"/>
    <col min="17" max="17" width="6" style="93" hidden="1" customWidth="1"/>
    <col min="18" max="18" width="11.5703125" style="94" customWidth="1"/>
    <col min="19" max="19" width="16.28515625" style="94" customWidth="1"/>
    <col min="20" max="16384" width="11.5703125" style="94"/>
  </cols>
  <sheetData>
    <row r="1" spans="1:50" s="40" customFormat="1" ht="23.25">
      <c r="A1" s="41"/>
      <c r="B1" s="42"/>
      <c r="C1" s="41"/>
      <c r="D1" s="41"/>
      <c r="E1" s="41"/>
      <c r="F1" s="41"/>
      <c r="G1" s="41"/>
      <c r="H1" s="41"/>
      <c r="I1" s="41"/>
      <c r="J1" s="41"/>
      <c r="K1" s="41"/>
      <c r="L1" s="43"/>
      <c r="M1" s="43"/>
      <c r="N1" s="43"/>
      <c r="O1" s="43"/>
    </row>
    <row r="2" spans="1:50" s="40" customFormat="1" ht="60">
      <c r="A2" s="139" t="s">
        <v>18</v>
      </c>
      <c r="B2" s="10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1:50" s="40" customFormat="1" ht="44.25">
      <c r="A3" s="140" t="s">
        <v>19</v>
      </c>
      <c r="B3" s="16"/>
      <c r="C3"/>
      <c r="D3"/>
      <c r="E3"/>
      <c r="F3"/>
      <c r="G3"/>
      <c r="H3"/>
      <c r="I3"/>
      <c r="J3"/>
      <c r="K3"/>
      <c r="L3"/>
      <c r="M3"/>
      <c r="N3"/>
      <c r="O3" s="105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</row>
    <row r="4" spans="1:50" customFormat="1" ht="42" customHeight="1">
      <c r="B4" s="16"/>
      <c r="D4" s="2"/>
    </row>
    <row r="5" spans="1:50" customFormat="1" ht="42" customHeight="1">
      <c r="B5" s="16"/>
      <c r="D5" s="2"/>
    </row>
    <row r="6" spans="1:50" customFormat="1" ht="15">
      <c r="B6" s="16"/>
      <c r="D6" s="2"/>
    </row>
    <row r="7" spans="1:50" customFormat="1" ht="12.75">
      <c r="B7" s="16"/>
    </row>
    <row r="8" spans="1:50" customFormat="1" ht="15">
      <c r="B8" s="16"/>
      <c r="D8" s="106"/>
    </row>
    <row r="9" spans="1:50" customFormat="1" ht="30" customHeight="1">
      <c r="B9" s="16"/>
      <c r="E9" s="17"/>
      <c r="F9" s="17"/>
      <c r="G9" s="17"/>
      <c r="H9" s="17"/>
      <c r="I9" s="107"/>
      <c r="J9" s="107"/>
      <c r="K9" s="107"/>
      <c r="L9" s="107"/>
      <c r="M9" s="107"/>
      <c r="N9" s="107"/>
      <c r="O9" s="107"/>
    </row>
    <row r="10" spans="1:50" s="40" customFormat="1" ht="42.75">
      <c r="A10" s="142" t="s">
        <v>186</v>
      </c>
      <c r="B10" s="108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02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</row>
    <row r="11" spans="1:50" s="40" customFormat="1" ht="8.25" customHeight="1">
      <c r="A11" s="109"/>
      <c r="B11" s="108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02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</row>
    <row r="12" spans="1:50" s="40" customFormat="1" ht="26.25">
      <c r="A12" s="110"/>
      <c r="B12" s="111"/>
      <c r="C12" s="70" t="s">
        <v>110</v>
      </c>
      <c r="D12" s="70" t="s">
        <v>79</v>
      </c>
      <c r="E12" s="70" t="s">
        <v>80</v>
      </c>
      <c r="F12" s="70" t="s">
        <v>81</v>
      </c>
      <c r="G12" s="70" t="s">
        <v>82</v>
      </c>
      <c r="H12" s="70" t="s">
        <v>83</v>
      </c>
      <c r="I12" s="70" t="s">
        <v>84</v>
      </c>
      <c r="J12" s="70" t="s">
        <v>85</v>
      </c>
      <c r="K12" s="70" t="s">
        <v>86</v>
      </c>
      <c r="L12" s="70" t="s">
        <v>87</v>
      </c>
      <c r="M12" s="70" t="s">
        <v>88</v>
      </c>
      <c r="N12" s="70" t="s">
        <v>89</v>
      </c>
      <c r="O12" s="71" t="s">
        <v>20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</row>
    <row r="13" spans="1:50" s="40" customFormat="1" ht="25.5">
      <c r="A13" s="121" t="s">
        <v>111</v>
      </c>
      <c r="B13" s="111"/>
      <c r="C13" s="74">
        <v>19</v>
      </c>
      <c r="D13" s="74">
        <v>20</v>
      </c>
      <c r="E13" s="74">
        <v>23</v>
      </c>
      <c r="F13" s="74">
        <v>20</v>
      </c>
      <c r="G13" s="74">
        <v>19</v>
      </c>
      <c r="H13" s="74">
        <v>21</v>
      </c>
      <c r="I13" s="74">
        <v>22</v>
      </c>
      <c r="J13" s="74">
        <v>22</v>
      </c>
      <c r="K13" s="74">
        <v>22</v>
      </c>
      <c r="L13" s="74">
        <v>20</v>
      </c>
      <c r="M13" s="74">
        <v>21</v>
      </c>
      <c r="N13" s="74">
        <v>20</v>
      </c>
      <c r="O13" s="74">
        <v>249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</row>
    <row r="14" spans="1:50" s="40" customFormat="1" ht="3" customHeight="1">
      <c r="A14" s="41"/>
      <c r="B14" s="42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</row>
    <row r="15" spans="1:50" s="40" customFormat="1" ht="26.25">
      <c r="A15" s="83" t="s">
        <v>112</v>
      </c>
      <c r="B15" s="83" t="s">
        <v>113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3" t="s">
        <v>37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</row>
    <row r="16" spans="1:50" ht="26.25" customHeight="1">
      <c r="A16" s="87" t="s">
        <v>90</v>
      </c>
      <c r="B16" s="88" t="s">
        <v>114</v>
      </c>
      <c r="C16" s="124" t="s">
        <v>36</v>
      </c>
      <c r="D16" s="124" t="s">
        <v>36</v>
      </c>
      <c r="E16" s="124" t="s">
        <v>36</v>
      </c>
      <c r="F16" s="124" t="s">
        <v>36</v>
      </c>
      <c r="G16" s="124" t="s">
        <v>36</v>
      </c>
      <c r="H16" s="124" t="s">
        <v>36</v>
      </c>
      <c r="I16" s="124" t="s">
        <v>36</v>
      </c>
      <c r="J16" s="124" t="s">
        <v>36</v>
      </c>
      <c r="K16" s="124" t="s">
        <v>36</v>
      </c>
      <c r="L16" s="124" t="s">
        <v>36</v>
      </c>
      <c r="M16" s="124" t="s">
        <v>36</v>
      </c>
      <c r="N16" s="124" t="s">
        <v>36</v>
      </c>
      <c r="O16" s="131" t="s">
        <v>36</v>
      </c>
      <c r="P16" s="80"/>
      <c r="Q16" s="91"/>
      <c r="R16" s="92"/>
      <c r="S16" s="93"/>
    </row>
    <row r="17" spans="1:19" ht="26.25" customHeight="1">
      <c r="A17" s="87"/>
      <c r="B17" s="88" t="s">
        <v>115</v>
      </c>
      <c r="C17" s="124">
        <v>568.14</v>
      </c>
      <c r="D17" s="124">
        <v>662.38</v>
      </c>
      <c r="E17" s="124">
        <v>2892.92</v>
      </c>
      <c r="F17" s="124">
        <v>1249.32</v>
      </c>
      <c r="G17" s="124">
        <v>1658.47</v>
      </c>
      <c r="H17" s="124">
        <v>3875.42</v>
      </c>
      <c r="I17" s="124">
        <v>268.27999999999997</v>
      </c>
      <c r="J17" s="124">
        <v>111</v>
      </c>
      <c r="K17" s="124">
        <v>429.42399999999998</v>
      </c>
      <c r="L17" s="124">
        <v>104.916</v>
      </c>
      <c r="M17" s="124">
        <v>443.28199999999998</v>
      </c>
      <c r="N17" s="124">
        <v>797.76</v>
      </c>
      <c r="O17" s="131">
        <v>13061.312</v>
      </c>
      <c r="P17" s="80"/>
      <c r="Q17" s="91"/>
      <c r="R17" s="92"/>
      <c r="S17" s="93"/>
    </row>
    <row r="18" spans="1:19" ht="26.25" customHeight="1">
      <c r="A18" s="87"/>
      <c r="B18" s="88" t="s">
        <v>116</v>
      </c>
      <c r="C18" s="124" t="s">
        <v>36</v>
      </c>
      <c r="D18" s="124" t="s">
        <v>36</v>
      </c>
      <c r="E18" s="124" t="s">
        <v>36</v>
      </c>
      <c r="F18" s="124" t="s">
        <v>36</v>
      </c>
      <c r="G18" s="124" t="s">
        <v>36</v>
      </c>
      <c r="H18" s="124" t="s">
        <v>36</v>
      </c>
      <c r="I18" s="124" t="s">
        <v>36</v>
      </c>
      <c r="J18" s="124" t="s">
        <v>36</v>
      </c>
      <c r="K18" s="124" t="s">
        <v>36</v>
      </c>
      <c r="L18" s="124" t="s">
        <v>36</v>
      </c>
      <c r="M18" s="124" t="s">
        <v>36</v>
      </c>
      <c r="N18" s="124" t="s">
        <v>36</v>
      </c>
      <c r="O18" s="131" t="s">
        <v>36</v>
      </c>
      <c r="P18" s="80"/>
      <c r="Q18" s="91"/>
      <c r="R18" s="92"/>
      <c r="S18" s="93"/>
    </row>
    <row r="19" spans="1:19" ht="26.25" customHeight="1">
      <c r="A19" s="87"/>
      <c r="B19" s="88" t="s">
        <v>117</v>
      </c>
      <c r="C19" s="124">
        <v>2942.19</v>
      </c>
      <c r="D19" s="124">
        <v>4425.95</v>
      </c>
      <c r="E19" s="124">
        <v>4742.76</v>
      </c>
      <c r="F19" s="124">
        <v>6941.92</v>
      </c>
      <c r="G19" s="124">
        <v>4656.1899999999996</v>
      </c>
      <c r="H19" s="124">
        <v>7074.94</v>
      </c>
      <c r="I19" s="124">
        <v>4605.3100000000004</v>
      </c>
      <c r="J19" s="124">
        <v>1938.422</v>
      </c>
      <c r="K19" s="124">
        <v>3071.212</v>
      </c>
      <c r="L19" s="124">
        <v>9031.9284000000007</v>
      </c>
      <c r="M19" s="124">
        <v>2120.3220000000001</v>
      </c>
      <c r="N19" s="124">
        <v>3225.4479999999999</v>
      </c>
      <c r="O19" s="131">
        <v>54776.592400000001</v>
      </c>
      <c r="P19" s="80"/>
      <c r="Q19" s="91"/>
      <c r="R19" s="92"/>
      <c r="S19" s="93"/>
    </row>
    <row r="20" spans="1:19" ht="26.25" customHeight="1">
      <c r="A20" s="87"/>
      <c r="B20" s="88" t="s">
        <v>118</v>
      </c>
      <c r="C20" s="124" t="s">
        <v>36</v>
      </c>
      <c r="D20" s="124" t="s">
        <v>36</v>
      </c>
      <c r="E20" s="124" t="s">
        <v>36</v>
      </c>
      <c r="F20" s="124" t="s">
        <v>36</v>
      </c>
      <c r="G20" s="124" t="s">
        <v>36</v>
      </c>
      <c r="H20" s="124" t="s">
        <v>36</v>
      </c>
      <c r="I20" s="124" t="s">
        <v>36</v>
      </c>
      <c r="J20" s="124" t="s">
        <v>36</v>
      </c>
      <c r="K20" s="124" t="s">
        <v>36</v>
      </c>
      <c r="L20" s="124" t="s">
        <v>36</v>
      </c>
      <c r="M20" s="124" t="s">
        <v>36</v>
      </c>
      <c r="N20" s="124" t="s">
        <v>36</v>
      </c>
      <c r="O20" s="131" t="s">
        <v>36</v>
      </c>
      <c r="P20" s="80"/>
      <c r="Q20" s="91"/>
      <c r="R20" s="92"/>
      <c r="S20" s="93"/>
    </row>
    <row r="21" spans="1:19" ht="26.25" customHeight="1">
      <c r="A21" s="95"/>
      <c r="B21" s="96" t="s">
        <v>91</v>
      </c>
      <c r="C21" s="132">
        <v>3510.34</v>
      </c>
      <c r="D21" s="132">
        <v>5088.32</v>
      </c>
      <c r="E21" s="132">
        <v>7635.67</v>
      </c>
      <c r="F21" s="132">
        <v>8191.24</v>
      </c>
      <c r="G21" s="132">
        <v>6314.66</v>
      </c>
      <c r="H21" s="132">
        <v>10950.36</v>
      </c>
      <c r="I21" s="132">
        <v>4873.59</v>
      </c>
      <c r="J21" s="132">
        <v>2049.422</v>
      </c>
      <c r="K21" s="132">
        <v>3500.636</v>
      </c>
      <c r="L21" s="132">
        <v>9136.8444</v>
      </c>
      <c r="M21" s="132">
        <v>2563.6039999999998</v>
      </c>
      <c r="N21" s="132">
        <v>4023.2080000000001</v>
      </c>
      <c r="O21" s="132">
        <v>67837.894400000005</v>
      </c>
      <c r="P21" s="80"/>
      <c r="Q21" s="91"/>
      <c r="R21" s="92"/>
      <c r="S21" s="93"/>
    </row>
    <row r="22" spans="1:19" ht="26.25" customHeight="1">
      <c r="A22" s="87" t="s">
        <v>92</v>
      </c>
      <c r="B22" s="88" t="s">
        <v>119</v>
      </c>
      <c r="C22" s="124">
        <v>0</v>
      </c>
      <c r="D22" s="124">
        <v>20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31">
        <v>20</v>
      </c>
      <c r="P22" s="80"/>
      <c r="Q22" s="91"/>
      <c r="R22" s="92"/>
      <c r="S22" s="93"/>
    </row>
    <row r="23" spans="1:19" ht="26.25" customHeight="1">
      <c r="A23" s="87" t="s">
        <v>120</v>
      </c>
      <c r="B23" s="88" t="s">
        <v>121</v>
      </c>
      <c r="C23" s="124">
        <v>27.79</v>
      </c>
      <c r="D23" s="124">
        <v>59.47</v>
      </c>
      <c r="E23" s="124">
        <v>182.93</v>
      </c>
      <c r="F23" s="124">
        <v>25.77</v>
      </c>
      <c r="G23" s="124">
        <v>100.01</v>
      </c>
      <c r="H23" s="124">
        <v>125.06</v>
      </c>
      <c r="I23" s="124">
        <v>70.540000000000006</v>
      </c>
      <c r="J23" s="124">
        <v>126.742</v>
      </c>
      <c r="K23" s="124">
        <v>10.893000000000001</v>
      </c>
      <c r="L23" s="124">
        <v>0</v>
      </c>
      <c r="M23" s="124">
        <v>27.315999999999999</v>
      </c>
      <c r="N23" s="124">
        <v>0</v>
      </c>
      <c r="O23" s="131">
        <v>756.52099999999996</v>
      </c>
      <c r="P23" s="80"/>
      <c r="Q23" s="91"/>
      <c r="R23" s="92"/>
      <c r="S23" s="93"/>
    </row>
    <row r="24" spans="1:19" ht="26.25" customHeight="1">
      <c r="A24" s="87"/>
      <c r="B24" s="88" t="s">
        <v>122</v>
      </c>
      <c r="C24" s="124">
        <v>33.479999999999997</v>
      </c>
      <c r="D24" s="124">
        <v>17.12</v>
      </c>
      <c r="E24" s="124">
        <v>13.3</v>
      </c>
      <c r="F24" s="124">
        <v>279.66000000000003</v>
      </c>
      <c r="G24" s="124">
        <v>117.23</v>
      </c>
      <c r="H24" s="124">
        <v>145.91999999999999</v>
      </c>
      <c r="I24" s="124">
        <v>298.75</v>
      </c>
      <c r="J24" s="124">
        <v>153.37</v>
      </c>
      <c r="K24" s="124">
        <v>31.01</v>
      </c>
      <c r="L24" s="124">
        <v>139.10900000000001</v>
      </c>
      <c r="M24" s="124">
        <v>168.00299999999999</v>
      </c>
      <c r="N24" s="124">
        <v>222.691</v>
      </c>
      <c r="O24" s="131">
        <v>1619.643</v>
      </c>
      <c r="P24" s="80"/>
      <c r="Q24" s="91"/>
      <c r="R24" s="92"/>
      <c r="S24" s="93"/>
    </row>
    <row r="25" spans="1:19" ht="26.25" customHeight="1">
      <c r="A25" s="87"/>
      <c r="B25" s="88" t="s">
        <v>123</v>
      </c>
      <c r="C25" s="124">
        <v>0</v>
      </c>
      <c r="D25" s="124">
        <v>0</v>
      </c>
      <c r="E25" s="124">
        <v>0</v>
      </c>
      <c r="F25" s="124">
        <v>1.5</v>
      </c>
      <c r="G25" s="124">
        <v>0</v>
      </c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24">
        <v>0</v>
      </c>
      <c r="O25" s="131">
        <v>1.5</v>
      </c>
      <c r="P25" s="80"/>
      <c r="Q25" s="91"/>
      <c r="R25" s="92"/>
      <c r="S25" s="93"/>
    </row>
    <row r="26" spans="1:19" ht="26.25" customHeight="1">
      <c r="A26" s="87"/>
      <c r="B26" s="88" t="s">
        <v>124</v>
      </c>
      <c r="C26" s="124">
        <v>787.05</v>
      </c>
      <c r="D26" s="124">
        <v>824.34</v>
      </c>
      <c r="E26" s="124">
        <v>940.42</v>
      </c>
      <c r="F26" s="124">
        <v>384.12</v>
      </c>
      <c r="G26" s="124">
        <v>330.93</v>
      </c>
      <c r="H26" s="124">
        <v>799.11</v>
      </c>
      <c r="I26" s="124">
        <v>615.39</v>
      </c>
      <c r="J26" s="124">
        <v>420.65199999999999</v>
      </c>
      <c r="K26" s="124">
        <v>422.11799999999999</v>
      </c>
      <c r="L26" s="124">
        <v>319.053</v>
      </c>
      <c r="M26" s="124">
        <v>272.50299999999999</v>
      </c>
      <c r="N26" s="124">
        <v>412.94400000000002</v>
      </c>
      <c r="O26" s="131">
        <v>6528.63</v>
      </c>
      <c r="P26" s="80"/>
      <c r="Q26" s="91"/>
      <c r="R26" s="92"/>
      <c r="S26" s="93"/>
    </row>
    <row r="27" spans="1:19" ht="26.25" customHeight="1">
      <c r="A27" s="87"/>
      <c r="B27" s="88" t="s">
        <v>125</v>
      </c>
      <c r="C27" s="124">
        <v>79.849999999999994</v>
      </c>
      <c r="D27" s="124">
        <v>46.38</v>
      </c>
      <c r="E27" s="124">
        <v>55.35</v>
      </c>
      <c r="F27" s="124">
        <v>2.34</v>
      </c>
      <c r="G27" s="124">
        <v>19.43</v>
      </c>
      <c r="H27" s="124">
        <v>40.72</v>
      </c>
      <c r="I27" s="124">
        <v>11.28</v>
      </c>
      <c r="J27" s="124">
        <v>28.565000000000001</v>
      </c>
      <c r="K27" s="124">
        <v>82.326999999999998</v>
      </c>
      <c r="L27" s="124">
        <v>255.50700000000001</v>
      </c>
      <c r="M27" s="124">
        <v>88.352099999999993</v>
      </c>
      <c r="N27" s="124">
        <v>268.18349999999998</v>
      </c>
      <c r="O27" s="131">
        <v>978.28459999999995</v>
      </c>
      <c r="P27" s="80"/>
      <c r="Q27" s="91"/>
      <c r="R27" s="92"/>
      <c r="S27" s="93"/>
    </row>
    <row r="28" spans="1:19" ht="26.25" customHeight="1">
      <c r="A28" s="87"/>
      <c r="B28" s="88" t="s">
        <v>126</v>
      </c>
      <c r="C28" s="124">
        <v>372.26</v>
      </c>
      <c r="D28" s="124">
        <v>308.82</v>
      </c>
      <c r="E28" s="124">
        <v>232.64</v>
      </c>
      <c r="F28" s="124">
        <v>263.17</v>
      </c>
      <c r="G28" s="124">
        <v>133.36000000000001</v>
      </c>
      <c r="H28" s="124">
        <v>95.7</v>
      </c>
      <c r="I28" s="124">
        <v>184.01</v>
      </c>
      <c r="J28" s="124">
        <v>328.286</v>
      </c>
      <c r="K28" s="124">
        <v>204.42500000000001</v>
      </c>
      <c r="L28" s="124">
        <v>155.0155</v>
      </c>
      <c r="M28" s="124">
        <v>274.08800000000002</v>
      </c>
      <c r="N28" s="124">
        <v>435.601</v>
      </c>
      <c r="O28" s="131">
        <v>2987.3755000000001</v>
      </c>
      <c r="P28" s="80"/>
      <c r="Q28" s="91"/>
      <c r="R28" s="92"/>
      <c r="S28" s="93"/>
    </row>
    <row r="29" spans="1:19" ht="26.25" customHeight="1">
      <c r="A29" s="87"/>
      <c r="B29" s="88" t="s">
        <v>127</v>
      </c>
      <c r="C29" s="124">
        <v>164.65</v>
      </c>
      <c r="D29" s="124">
        <v>304.17</v>
      </c>
      <c r="E29" s="124">
        <v>379.25</v>
      </c>
      <c r="F29" s="124">
        <v>145.82</v>
      </c>
      <c r="G29" s="124">
        <v>203.64</v>
      </c>
      <c r="H29" s="124">
        <v>438.47</v>
      </c>
      <c r="I29" s="124">
        <v>415.81</v>
      </c>
      <c r="J29" s="124">
        <v>253.38900000000001</v>
      </c>
      <c r="K29" s="124">
        <v>296.67500000000001</v>
      </c>
      <c r="L29" s="124">
        <v>135.977</v>
      </c>
      <c r="M29" s="124">
        <v>128.72</v>
      </c>
      <c r="N29" s="124">
        <v>830.154</v>
      </c>
      <c r="O29" s="131">
        <v>3696.7249999999999</v>
      </c>
      <c r="P29" s="80"/>
      <c r="Q29" s="91"/>
      <c r="R29" s="92"/>
      <c r="S29" s="93"/>
    </row>
    <row r="30" spans="1:19" ht="26.25" customHeight="1">
      <c r="A30" s="87"/>
      <c r="B30" s="88" t="s">
        <v>128</v>
      </c>
      <c r="C30" s="124">
        <v>4.1500000000000004</v>
      </c>
      <c r="D30" s="124">
        <v>131.6</v>
      </c>
      <c r="E30" s="124">
        <v>24.09</v>
      </c>
      <c r="F30" s="124">
        <v>37.799999999999997</v>
      </c>
      <c r="G30" s="124">
        <v>0</v>
      </c>
      <c r="H30" s="124">
        <v>104.28</v>
      </c>
      <c r="I30" s="124">
        <v>21</v>
      </c>
      <c r="J30" s="124">
        <v>62.572000000000003</v>
      </c>
      <c r="K30" s="124">
        <v>23.12</v>
      </c>
      <c r="L30" s="124">
        <v>40.729999999999997</v>
      </c>
      <c r="M30" s="124">
        <v>101.48</v>
      </c>
      <c r="N30" s="124">
        <v>0</v>
      </c>
      <c r="O30" s="131">
        <v>550.822</v>
      </c>
      <c r="P30" s="80"/>
      <c r="Q30" s="91"/>
      <c r="R30" s="92"/>
      <c r="S30" s="93"/>
    </row>
    <row r="31" spans="1:19" ht="26.25" customHeight="1">
      <c r="A31" s="87"/>
      <c r="B31" s="88" t="s">
        <v>129</v>
      </c>
      <c r="C31" s="124">
        <v>535.21</v>
      </c>
      <c r="D31" s="124">
        <v>218.43</v>
      </c>
      <c r="E31" s="124">
        <v>583.01</v>
      </c>
      <c r="F31" s="124">
        <v>1436.17</v>
      </c>
      <c r="G31" s="124">
        <v>553.36</v>
      </c>
      <c r="H31" s="124">
        <v>431.99</v>
      </c>
      <c r="I31" s="124">
        <v>192.74</v>
      </c>
      <c r="J31" s="124">
        <v>340.54899999999998</v>
      </c>
      <c r="K31" s="124">
        <v>865.33900000000006</v>
      </c>
      <c r="L31" s="124">
        <v>840.64800000000002</v>
      </c>
      <c r="M31" s="124">
        <v>496.76400000000001</v>
      </c>
      <c r="N31" s="124">
        <v>679.36699999999996</v>
      </c>
      <c r="O31" s="131">
        <v>7173.5770000000002</v>
      </c>
      <c r="P31" s="80"/>
      <c r="Q31" s="91"/>
      <c r="R31" s="92"/>
      <c r="S31" s="93"/>
    </row>
    <row r="32" spans="1:19" ht="26.25" customHeight="1">
      <c r="A32" s="87"/>
      <c r="B32" s="88" t="s">
        <v>130</v>
      </c>
      <c r="C32" s="124">
        <v>0</v>
      </c>
      <c r="D32" s="124">
        <v>0</v>
      </c>
      <c r="E32" s="124">
        <v>0</v>
      </c>
      <c r="F32" s="124">
        <v>18.559999999999999</v>
      </c>
      <c r="G32" s="124">
        <v>83.93</v>
      </c>
      <c r="H32" s="124">
        <v>26.64</v>
      </c>
      <c r="I32" s="124">
        <v>55.38</v>
      </c>
      <c r="J32" s="124">
        <v>4.29</v>
      </c>
      <c r="K32" s="124">
        <v>0</v>
      </c>
      <c r="L32" s="124">
        <v>2.27</v>
      </c>
      <c r="M32" s="124">
        <v>9.6</v>
      </c>
      <c r="N32" s="124">
        <v>0</v>
      </c>
      <c r="O32" s="131">
        <v>200.67</v>
      </c>
      <c r="P32" s="80"/>
      <c r="Q32" s="91"/>
      <c r="R32" s="92"/>
      <c r="S32" s="93"/>
    </row>
    <row r="33" spans="1:19" ht="26.25" customHeight="1">
      <c r="A33" s="87"/>
      <c r="B33" s="88" t="s">
        <v>131</v>
      </c>
      <c r="C33" s="124">
        <v>66.09</v>
      </c>
      <c r="D33" s="124">
        <v>117.26</v>
      </c>
      <c r="E33" s="124">
        <v>68.489999999999995</v>
      </c>
      <c r="F33" s="124">
        <v>18.29</v>
      </c>
      <c r="G33" s="124">
        <v>177.28</v>
      </c>
      <c r="H33" s="124">
        <v>89.59</v>
      </c>
      <c r="I33" s="124">
        <v>91.56</v>
      </c>
      <c r="J33" s="124">
        <v>15.436</v>
      </c>
      <c r="K33" s="124">
        <v>23.603999999999999</v>
      </c>
      <c r="L33" s="124">
        <v>39.755000000000003</v>
      </c>
      <c r="M33" s="124">
        <v>27.04</v>
      </c>
      <c r="N33" s="124">
        <v>26.916</v>
      </c>
      <c r="O33" s="131">
        <v>761.31100000000004</v>
      </c>
      <c r="P33" s="80"/>
      <c r="Q33" s="91"/>
      <c r="R33" s="92"/>
      <c r="S33" s="93"/>
    </row>
    <row r="34" spans="1:19" ht="26.25" customHeight="1">
      <c r="A34" s="87"/>
      <c r="B34" s="88" t="s">
        <v>132</v>
      </c>
      <c r="C34" s="124">
        <v>136.74</v>
      </c>
      <c r="D34" s="124">
        <v>126.76</v>
      </c>
      <c r="E34" s="124">
        <v>136.71</v>
      </c>
      <c r="F34" s="124">
        <v>343.97</v>
      </c>
      <c r="G34" s="124">
        <v>83.88</v>
      </c>
      <c r="H34" s="124">
        <v>3023.79</v>
      </c>
      <c r="I34" s="124">
        <v>87.82</v>
      </c>
      <c r="J34" s="124">
        <v>194.44200000000001</v>
      </c>
      <c r="K34" s="124">
        <v>97.402000000000001</v>
      </c>
      <c r="L34" s="124">
        <v>132.797</v>
      </c>
      <c r="M34" s="124">
        <v>714.48299999999995</v>
      </c>
      <c r="N34" s="124">
        <v>295.923</v>
      </c>
      <c r="O34" s="131">
        <v>5374.7169999999996</v>
      </c>
      <c r="P34" s="80"/>
      <c r="Q34" s="91"/>
      <c r="R34" s="92"/>
      <c r="S34" s="93"/>
    </row>
    <row r="35" spans="1:19" ht="26.25" customHeight="1">
      <c r="A35" s="87"/>
      <c r="B35" s="88" t="s">
        <v>133</v>
      </c>
      <c r="C35" s="124">
        <v>391.53</v>
      </c>
      <c r="D35" s="124">
        <v>687.51</v>
      </c>
      <c r="E35" s="124">
        <v>290.77999999999997</v>
      </c>
      <c r="F35" s="124">
        <v>288.25</v>
      </c>
      <c r="G35" s="124">
        <v>90.55</v>
      </c>
      <c r="H35" s="124">
        <v>429.48</v>
      </c>
      <c r="I35" s="124">
        <v>130.27000000000001</v>
      </c>
      <c r="J35" s="124">
        <v>107.032</v>
      </c>
      <c r="K35" s="124">
        <v>50.024000000000001</v>
      </c>
      <c r="L35" s="124">
        <v>181.577</v>
      </c>
      <c r="M35" s="124">
        <v>69.361000000000004</v>
      </c>
      <c r="N35" s="124">
        <v>178.23599999999999</v>
      </c>
      <c r="O35" s="131">
        <v>2894.6</v>
      </c>
      <c r="P35" s="80"/>
      <c r="Q35" s="91"/>
      <c r="R35" s="92"/>
      <c r="S35" s="93"/>
    </row>
    <row r="36" spans="1:19" ht="26.25" customHeight="1">
      <c r="A36" s="87"/>
      <c r="B36" s="88" t="s">
        <v>134</v>
      </c>
      <c r="C36" s="124">
        <v>55.86</v>
      </c>
      <c r="D36" s="124">
        <v>17.37</v>
      </c>
      <c r="E36" s="124">
        <v>115.31</v>
      </c>
      <c r="F36" s="124">
        <v>92.26</v>
      </c>
      <c r="G36" s="124">
        <v>42.72</v>
      </c>
      <c r="H36" s="124">
        <v>36.9</v>
      </c>
      <c r="I36" s="124">
        <v>7.9</v>
      </c>
      <c r="J36" s="124">
        <v>337.315</v>
      </c>
      <c r="K36" s="124">
        <v>138.46899999999999</v>
      </c>
      <c r="L36" s="124">
        <v>127.17</v>
      </c>
      <c r="M36" s="124">
        <v>114.12</v>
      </c>
      <c r="N36" s="124">
        <v>62.74</v>
      </c>
      <c r="O36" s="131">
        <v>1148.134</v>
      </c>
      <c r="P36" s="80"/>
      <c r="Q36" s="91"/>
      <c r="R36" s="92"/>
      <c r="S36" s="93"/>
    </row>
    <row r="37" spans="1:19" ht="26.25" customHeight="1">
      <c r="A37" s="87"/>
      <c r="B37" s="88" t="s">
        <v>135</v>
      </c>
      <c r="C37" s="124">
        <v>44.37</v>
      </c>
      <c r="D37" s="124">
        <v>101.15</v>
      </c>
      <c r="E37" s="124">
        <v>444.98</v>
      </c>
      <c r="F37" s="124">
        <v>88.81</v>
      </c>
      <c r="G37" s="124">
        <v>90.77</v>
      </c>
      <c r="H37" s="124">
        <v>21.28</v>
      </c>
      <c r="I37" s="124">
        <v>2.0099999999999998</v>
      </c>
      <c r="J37" s="124">
        <v>2380.6109999999999</v>
      </c>
      <c r="K37" s="124">
        <v>26.35</v>
      </c>
      <c r="L37" s="124">
        <v>175.02</v>
      </c>
      <c r="M37" s="124">
        <v>219.82400000000001</v>
      </c>
      <c r="N37" s="124">
        <v>16.440000000000001</v>
      </c>
      <c r="O37" s="131">
        <v>3611.6149999999998</v>
      </c>
      <c r="P37" s="80"/>
      <c r="Q37" s="91"/>
      <c r="R37" s="92"/>
      <c r="S37" s="93"/>
    </row>
    <row r="38" spans="1:19" ht="26.25" customHeight="1">
      <c r="A38" s="87"/>
      <c r="B38" s="88" t="s">
        <v>136</v>
      </c>
      <c r="C38" s="124">
        <v>72.010000000000005</v>
      </c>
      <c r="D38" s="124">
        <v>85.1</v>
      </c>
      <c r="E38" s="124">
        <v>20.23</v>
      </c>
      <c r="F38" s="124">
        <v>43.96</v>
      </c>
      <c r="G38" s="124">
        <v>115.71</v>
      </c>
      <c r="H38" s="124">
        <v>195.95</v>
      </c>
      <c r="I38" s="124">
        <v>2.0699999999999998</v>
      </c>
      <c r="J38" s="124">
        <v>81.082999999999998</v>
      </c>
      <c r="K38" s="124">
        <v>38.064999999999998</v>
      </c>
      <c r="L38" s="124">
        <v>98.971999999999994</v>
      </c>
      <c r="M38" s="124">
        <v>14.98</v>
      </c>
      <c r="N38" s="124">
        <v>98.334000000000003</v>
      </c>
      <c r="O38" s="131">
        <v>866.46400000000006</v>
      </c>
      <c r="P38" s="80"/>
      <c r="Q38" s="91"/>
      <c r="R38" s="92"/>
      <c r="S38" s="93"/>
    </row>
    <row r="39" spans="1:19" ht="26.25" customHeight="1">
      <c r="A39" s="87"/>
      <c r="B39" s="88" t="s">
        <v>137</v>
      </c>
      <c r="C39" s="124">
        <v>619.76</v>
      </c>
      <c r="D39" s="124">
        <v>554.83000000000004</v>
      </c>
      <c r="E39" s="124">
        <v>656.62</v>
      </c>
      <c r="F39" s="124">
        <v>143.46</v>
      </c>
      <c r="G39" s="124">
        <v>560.61</v>
      </c>
      <c r="H39" s="124">
        <v>557.86</v>
      </c>
      <c r="I39" s="124">
        <v>636.85</v>
      </c>
      <c r="J39" s="124">
        <v>116.318</v>
      </c>
      <c r="K39" s="124">
        <v>78.980999999999995</v>
      </c>
      <c r="L39" s="124">
        <v>83.29</v>
      </c>
      <c r="M39" s="124">
        <v>106.974</v>
      </c>
      <c r="N39" s="124">
        <v>376.59399999999999</v>
      </c>
      <c r="O39" s="131">
        <v>4492.1469999999999</v>
      </c>
      <c r="P39" s="80"/>
      <c r="Q39" s="91"/>
      <c r="R39" s="92"/>
      <c r="S39" s="93"/>
    </row>
    <row r="40" spans="1:19" ht="26.25" customHeight="1">
      <c r="A40" s="87"/>
      <c r="B40" s="88" t="s">
        <v>138</v>
      </c>
      <c r="C40" s="124">
        <v>7.96</v>
      </c>
      <c r="D40" s="124">
        <v>66.3</v>
      </c>
      <c r="E40" s="124">
        <v>318.47000000000003</v>
      </c>
      <c r="F40" s="124">
        <v>158.78</v>
      </c>
      <c r="G40" s="124">
        <v>1.05</v>
      </c>
      <c r="H40" s="124">
        <v>785.11</v>
      </c>
      <c r="I40" s="124">
        <v>175.24</v>
      </c>
      <c r="J40" s="124">
        <v>5.2</v>
      </c>
      <c r="K40" s="124">
        <v>89.2</v>
      </c>
      <c r="L40" s="124">
        <v>126.562</v>
      </c>
      <c r="M40" s="124">
        <v>3.9</v>
      </c>
      <c r="N40" s="124">
        <v>0</v>
      </c>
      <c r="O40" s="131">
        <v>1737.7719999999999</v>
      </c>
      <c r="P40" s="80"/>
      <c r="Q40" s="91"/>
      <c r="R40" s="92"/>
      <c r="S40" s="93"/>
    </row>
    <row r="41" spans="1:19" ht="26.25" customHeight="1">
      <c r="A41" s="87"/>
      <c r="B41" s="88" t="s">
        <v>139</v>
      </c>
      <c r="C41" s="124">
        <v>327.96</v>
      </c>
      <c r="D41" s="124">
        <v>183.34</v>
      </c>
      <c r="E41" s="124">
        <v>155.99</v>
      </c>
      <c r="F41" s="124">
        <v>93.54</v>
      </c>
      <c r="G41" s="124">
        <v>520.39</v>
      </c>
      <c r="H41" s="124">
        <v>199.93</v>
      </c>
      <c r="I41" s="124">
        <v>69.09</v>
      </c>
      <c r="J41" s="124">
        <v>307.53199999999998</v>
      </c>
      <c r="K41" s="124">
        <v>233.13800000000001</v>
      </c>
      <c r="L41" s="124">
        <v>111.902</v>
      </c>
      <c r="M41" s="124">
        <v>654.60500000000002</v>
      </c>
      <c r="N41" s="124">
        <v>382.62799999999999</v>
      </c>
      <c r="O41" s="131">
        <v>3240.0450000000001</v>
      </c>
      <c r="P41" s="80"/>
      <c r="Q41" s="91"/>
      <c r="R41" s="92"/>
      <c r="S41" s="93"/>
    </row>
    <row r="42" spans="1:19" ht="26.25" customHeight="1">
      <c r="A42" s="87"/>
      <c r="B42" s="88" t="s">
        <v>140</v>
      </c>
      <c r="C42" s="124">
        <v>124.57</v>
      </c>
      <c r="D42" s="124">
        <v>193.08</v>
      </c>
      <c r="E42" s="124">
        <v>137.69</v>
      </c>
      <c r="F42" s="124">
        <v>96.74</v>
      </c>
      <c r="G42" s="124">
        <v>74.7</v>
      </c>
      <c r="H42" s="124">
        <v>314.20999999999998</v>
      </c>
      <c r="I42" s="124">
        <v>48.57</v>
      </c>
      <c r="J42" s="124">
        <v>108.02</v>
      </c>
      <c r="K42" s="124">
        <v>139.69999999999999</v>
      </c>
      <c r="L42" s="124">
        <v>95.733000000000004</v>
      </c>
      <c r="M42" s="124">
        <v>96.76</v>
      </c>
      <c r="N42" s="124">
        <v>197.91399999999999</v>
      </c>
      <c r="O42" s="131">
        <v>1627.6869999999999</v>
      </c>
      <c r="P42" s="80"/>
      <c r="Q42" s="91"/>
      <c r="R42" s="92"/>
      <c r="S42" s="93"/>
    </row>
    <row r="43" spans="1:19" ht="26.25" customHeight="1">
      <c r="A43" s="87"/>
      <c r="B43" s="88" t="s">
        <v>141</v>
      </c>
      <c r="C43" s="124">
        <v>308.64</v>
      </c>
      <c r="D43" s="124">
        <v>275.95</v>
      </c>
      <c r="E43" s="124">
        <v>459.85</v>
      </c>
      <c r="F43" s="124">
        <v>189.09</v>
      </c>
      <c r="G43" s="124">
        <v>942.43</v>
      </c>
      <c r="H43" s="124">
        <v>954.24</v>
      </c>
      <c r="I43" s="124">
        <v>358.76</v>
      </c>
      <c r="J43" s="124">
        <v>461.762</v>
      </c>
      <c r="K43" s="124">
        <v>346.2885</v>
      </c>
      <c r="L43" s="124">
        <v>320.96499999999997</v>
      </c>
      <c r="M43" s="124">
        <v>242.37299999999999</v>
      </c>
      <c r="N43" s="124">
        <v>536.91499999999996</v>
      </c>
      <c r="O43" s="131">
        <v>5397.2635</v>
      </c>
      <c r="P43" s="80"/>
      <c r="Q43" s="91"/>
      <c r="R43" s="92"/>
      <c r="S43" s="93"/>
    </row>
    <row r="44" spans="1:19" ht="26.25" customHeight="1">
      <c r="A44" s="87"/>
      <c r="B44" s="88" t="s">
        <v>142</v>
      </c>
      <c r="C44" s="124">
        <v>364.78</v>
      </c>
      <c r="D44" s="124">
        <v>153.38</v>
      </c>
      <c r="E44" s="124">
        <v>237.69</v>
      </c>
      <c r="F44" s="124">
        <v>151.06</v>
      </c>
      <c r="G44" s="124">
        <v>132.77000000000001</v>
      </c>
      <c r="H44" s="124">
        <v>4543.07</v>
      </c>
      <c r="I44" s="124">
        <v>318.13</v>
      </c>
      <c r="J44" s="124">
        <v>73.31</v>
      </c>
      <c r="K44" s="124">
        <v>80.040000000000006</v>
      </c>
      <c r="L44" s="124">
        <v>65.808000000000007</v>
      </c>
      <c r="M44" s="124">
        <v>679.12099999999998</v>
      </c>
      <c r="N44" s="124">
        <v>174.392</v>
      </c>
      <c r="O44" s="131">
        <v>6973.5510000000004</v>
      </c>
      <c r="P44" s="80"/>
      <c r="Q44" s="91"/>
      <c r="R44" s="92"/>
      <c r="S44" s="93"/>
    </row>
    <row r="45" spans="1:19" ht="26.25" customHeight="1">
      <c r="A45" s="87"/>
      <c r="B45" s="88" t="s">
        <v>143</v>
      </c>
      <c r="C45" s="124">
        <v>40.450000000000003</v>
      </c>
      <c r="D45" s="124">
        <v>14.2</v>
      </c>
      <c r="E45" s="124">
        <v>26.6</v>
      </c>
      <c r="F45" s="124">
        <v>15.24</v>
      </c>
      <c r="G45" s="124">
        <v>0</v>
      </c>
      <c r="H45" s="124">
        <v>0</v>
      </c>
      <c r="I45" s="124">
        <v>17.64</v>
      </c>
      <c r="J45" s="124">
        <v>25.4</v>
      </c>
      <c r="K45" s="124">
        <v>35.195</v>
      </c>
      <c r="L45" s="124">
        <v>4.5999999999999996</v>
      </c>
      <c r="M45" s="124">
        <v>23.85</v>
      </c>
      <c r="N45" s="124">
        <v>5</v>
      </c>
      <c r="O45" s="131">
        <v>208.17500000000001</v>
      </c>
      <c r="P45" s="80"/>
      <c r="Q45" s="91"/>
      <c r="R45" s="92"/>
      <c r="S45" s="93"/>
    </row>
    <row r="46" spans="1:19" ht="26.25" customHeight="1">
      <c r="A46" s="87"/>
      <c r="B46" s="88" t="s">
        <v>144</v>
      </c>
      <c r="C46" s="124">
        <v>219.97</v>
      </c>
      <c r="D46" s="124">
        <v>188.48</v>
      </c>
      <c r="E46" s="124">
        <v>20.309999999999999</v>
      </c>
      <c r="F46" s="124">
        <v>0</v>
      </c>
      <c r="G46" s="124">
        <v>18.309999999999999</v>
      </c>
      <c r="H46" s="124">
        <v>45</v>
      </c>
      <c r="I46" s="124">
        <v>26.58</v>
      </c>
      <c r="J46" s="124">
        <v>8.9</v>
      </c>
      <c r="K46" s="124">
        <v>39.124000000000002</v>
      </c>
      <c r="L46" s="124">
        <v>48.795000000000002</v>
      </c>
      <c r="M46" s="124">
        <v>12.27</v>
      </c>
      <c r="N46" s="124">
        <v>1.87</v>
      </c>
      <c r="O46" s="131">
        <v>629.60900000000004</v>
      </c>
      <c r="P46" s="80"/>
      <c r="Q46" s="91"/>
      <c r="R46" s="92"/>
      <c r="S46" s="93"/>
    </row>
    <row r="47" spans="1:19" ht="69.75">
      <c r="A47" s="95"/>
      <c r="B47" s="98" t="s">
        <v>21</v>
      </c>
      <c r="C47" s="132">
        <v>4785.13</v>
      </c>
      <c r="D47" s="132">
        <v>4695.04</v>
      </c>
      <c r="E47" s="132">
        <v>5500.69</v>
      </c>
      <c r="F47" s="132">
        <v>4318.33</v>
      </c>
      <c r="G47" s="132">
        <v>4393.04</v>
      </c>
      <c r="H47" s="132">
        <v>13404.3</v>
      </c>
      <c r="I47" s="132">
        <v>3837.38</v>
      </c>
      <c r="J47" s="132">
        <v>5940.7759999999998</v>
      </c>
      <c r="K47" s="132">
        <v>3351.4875000000002</v>
      </c>
      <c r="L47" s="132">
        <v>3501.2555000000002</v>
      </c>
      <c r="M47" s="132">
        <v>4546.4871000000003</v>
      </c>
      <c r="N47" s="132">
        <v>5202.8424999999997</v>
      </c>
      <c r="O47" s="132">
        <v>63476.758600000001</v>
      </c>
      <c r="P47" s="80"/>
      <c r="Q47" s="91"/>
      <c r="R47" s="92"/>
      <c r="S47" s="93"/>
    </row>
    <row r="48" spans="1:19" ht="26.25" customHeight="1">
      <c r="A48" s="87" t="s">
        <v>92</v>
      </c>
      <c r="B48" s="88" t="s">
        <v>146</v>
      </c>
      <c r="C48" s="124" t="s">
        <v>36</v>
      </c>
      <c r="D48" s="124" t="s">
        <v>36</v>
      </c>
      <c r="E48" s="124" t="s">
        <v>36</v>
      </c>
      <c r="F48" s="124" t="s">
        <v>36</v>
      </c>
      <c r="G48" s="124" t="s">
        <v>36</v>
      </c>
      <c r="H48" s="124" t="s">
        <v>36</v>
      </c>
      <c r="I48" s="124" t="s">
        <v>36</v>
      </c>
      <c r="J48" s="124" t="s">
        <v>36</v>
      </c>
      <c r="K48" s="124" t="s">
        <v>36</v>
      </c>
      <c r="L48" s="124" t="s">
        <v>36</v>
      </c>
      <c r="M48" s="124" t="s">
        <v>36</v>
      </c>
      <c r="N48" s="124" t="s">
        <v>36</v>
      </c>
      <c r="O48" s="131" t="s">
        <v>36</v>
      </c>
      <c r="P48" s="80"/>
      <c r="Q48" s="91"/>
      <c r="R48" s="92"/>
      <c r="S48" s="93"/>
    </row>
    <row r="49" spans="1:19" ht="26.25" customHeight="1">
      <c r="A49" s="87" t="s">
        <v>145</v>
      </c>
      <c r="B49" s="88" t="s">
        <v>147</v>
      </c>
      <c r="C49" s="124" t="s">
        <v>36</v>
      </c>
      <c r="D49" s="124" t="s">
        <v>36</v>
      </c>
      <c r="E49" s="124" t="s">
        <v>36</v>
      </c>
      <c r="F49" s="124" t="s">
        <v>36</v>
      </c>
      <c r="G49" s="124" t="s">
        <v>36</v>
      </c>
      <c r="H49" s="124" t="s">
        <v>36</v>
      </c>
      <c r="I49" s="124" t="s">
        <v>36</v>
      </c>
      <c r="J49" s="124" t="s">
        <v>36</v>
      </c>
      <c r="K49" s="124" t="s">
        <v>36</v>
      </c>
      <c r="L49" s="124" t="s">
        <v>36</v>
      </c>
      <c r="M49" s="124" t="s">
        <v>36</v>
      </c>
      <c r="N49" s="124" t="s">
        <v>36</v>
      </c>
      <c r="O49" s="131" t="s">
        <v>36</v>
      </c>
      <c r="P49" s="80"/>
      <c r="Q49" s="91"/>
      <c r="R49" s="92"/>
      <c r="S49" s="93"/>
    </row>
    <row r="50" spans="1:19" ht="26.25" customHeight="1">
      <c r="A50" s="87"/>
      <c r="B50" s="88" t="s">
        <v>148</v>
      </c>
      <c r="C50" s="124" t="s">
        <v>36</v>
      </c>
      <c r="D50" s="124" t="s">
        <v>36</v>
      </c>
      <c r="E50" s="124" t="s">
        <v>36</v>
      </c>
      <c r="F50" s="124" t="s">
        <v>36</v>
      </c>
      <c r="G50" s="124" t="s">
        <v>36</v>
      </c>
      <c r="H50" s="124" t="s">
        <v>36</v>
      </c>
      <c r="I50" s="124" t="s">
        <v>36</v>
      </c>
      <c r="J50" s="124" t="s">
        <v>36</v>
      </c>
      <c r="K50" s="124" t="s">
        <v>36</v>
      </c>
      <c r="L50" s="124" t="s">
        <v>36</v>
      </c>
      <c r="M50" s="124" t="s">
        <v>36</v>
      </c>
      <c r="N50" s="124" t="s">
        <v>36</v>
      </c>
      <c r="O50" s="131" t="s">
        <v>36</v>
      </c>
      <c r="P50" s="80"/>
      <c r="Q50" s="91"/>
      <c r="R50" s="92"/>
      <c r="S50" s="93"/>
    </row>
    <row r="51" spans="1:19" ht="26.25" customHeight="1">
      <c r="A51" s="87"/>
      <c r="B51" s="88" t="s">
        <v>149</v>
      </c>
      <c r="C51" s="124" t="s">
        <v>36</v>
      </c>
      <c r="D51" s="124" t="s">
        <v>36</v>
      </c>
      <c r="E51" s="124" t="s">
        <v>36</v>
      </c>
      <c r="F51" s="124" t="s">
        <v>36</v>
      </c>
      <c r="G51" s="124" t="s">
        <v>36</v>
      </c>
      <c r="H51" s="124" t="s">
        <v>36</v>
      </c>
      <c r="I51" s="124" t="s">
        <v>36</v>
      </c>
      <c r="J51" s="124" t="s">
        <v>36</v>
      </c>
      <c r="K51" s="124" t="s">
        <v>36</v>
      </c>
      <c r="L51" s="124" t="s">
        <v>36</v>
      </c>
      <c r="M51" s="124" t="s">
        <v>36</v>
      </c>
      <c r="N51" s="124" t="s">
        <v>36</v>
      </c>
      <c r="O51" s="131" t="s">
        <v>36</v>
      </c>
      <c r="P51" s="80"/>
      <c r="Q51" s="91"/>
      <c r="R51" s="92"/>
      <c r="S51" s="93"/>
    </row>
    <row r="52" spans="1:19" ht="26.25" customHeight="1">
      <c r="A52" s="87"/>
      <c r="B52" s="88" t="s">
        <v>150</v>
      </c>
      <c r="C52" s="124" t="s">
        <v>36</v>
      </c>
      <c r="D52" s="124" t="s">
        <v>36</v>
      </c>
      <c r="E52" s="124" t="s">
        <v>36</v>
      </c>
      <c r="F52" s="124" t="s">
        <v>36</v>
      </c>
      <c r="G52" s="124" t="s">
        <v>36</v>
      </c>
      <c r="H52" s="124" t="s">
        <v>36</v>
      </c>
      <c r="I52" s="124" t="s">
        <v>36</v>
      </c>
      <c r="J52" s="124" t="s">
        <v>36</v>
      </c>
      <c r="K52" s="124" t="s">
        <v>36</v>
      </c>
      <c r="L52" s="124" t="s">
        <v>36</v>
      </c>
      <c r="M52" s="124" t="s">
        <v>36</v>
      </c>
      <c r="N52" s="124" t="s">
        <v>36</v>
      </c>
      <c r="O52" s="131" t="s">
        <v>36</v>
      </c>
      <c r="P52" s="80"/>
      <c r="Q52" s="91"/>
      <c r="R52" s="92"/>
      <c r="S52" s="93"/>
    </row>
    <row r="53" spans="1:19" ht="26.25" customHeight="1">
      <c r="A53" s="87"/>
      <c r="B53" s="88" t="s">
        <v>151</v>
      </c>
      <c r="C53" s="124" t="s">
        <v>36</v>
      </c>
      <c r="D53" s="124" t="s">
        <v>36</v>
      </c>
      <c r="E53" s="124" t="s">
        <v>36</v>
      </c>
      <c r="F53" s="124" t="s">
        <v>36</v>
      </c>
      <c r="G53" s="124" t="s">
        <v>36</v>
      </c>
      <c r="H53" s="124" t="s">
        <v>36</v>
      </c>
      <c r="I53" s="124" t="s">
        <v>36</v>
      </c>
      <c r="J53" s="124" t="s">
        <v>36</v>
      </c>
      <c r="K53" s="124" t="s">
        <v>36</v>
      </c>
      <c r="L53" s="124" t="s">
        <v>36</v>
      </c>
      <c r="M53" s="124" t="s">
        <v>36</v>
      </c>
      <c r="N53" s="124" t="s">
        <v>36</v>
      </c>
      <c r="O53" s="131" t="s">
        <v>36</v>
      </c>
      <c r="P53" s="80"/>
      <c r="Q53" s="91"/>
      <c r="R53" s="92"/>
      <c r="S53" s="93"/>
    </row>
    <row r="54" spans="1:19" ht="26.25" customHeight="1">
      <c r="A54" s="87"/>
      <c r="B54" s="88" t="s">
        <v>152</v>
      </c>
      <c r="C54" s="124" t="s">
        <v>36</v>
      </c>
      <c r="D54" s="124" t="s">
        <v>36</v>
      </c>
      <c r="E54" s="124" t="s">
        <v>36</v>
      </c>
      <c r="F54" s="124" t="s">
        <v>36</v>
      </c>
      <c r="G54" s="124" t="s">
        <v>36</v>
      </c>
      <c r="H54" s="124" t="s">
        <v>36</v>
      </c>
      <c r="I54" s="124" t="s">
        <v>36</v>
      </c>
      <c r="J54" s="124" t="s">
        <v>36</v>
      </c>
      <c r="K54" s="124" t="s">
        <v>36</v>
      </c>
      <c r="L54" s="124" t="s">
        <v>36</v>
      </c>
      <c r="M54" s="124" t="s">
        <v>36</v>
      </c>
      <c r="N54" s="124" t="s">
        <v>36</v>
      </c>
      <c r="O54" s="131" t="s">
        <v>36</v>
      </c>
      <c r="P54" s="80"/>
      <c r="Q54" s="91"/>
      <c r="R54" s="92"/>
      <c r="S54" s="93"/>
    </row>
    <row r="55" spans="1:19" ht="26.25" customHeight="1">
      <c r="A55" s="87"/>
      <c r="B55" s="88" t="s">
        <v>153</v>
      </c>
      <c r="C55" s="124" t="s">
        <v>36</v>
      </c>
      <c r="D55" s="124" t="s">
        <v>36</v>
      </c>
      <c r="E55" s="124" t="s">
        <v>36</v>
      </c>
      <c r="F55" s="124" t="s">
        <v>36</v>
      </c>
      <c r="G55" s="124" t="s">
        <v>36</v>
      </c>
      <c r="H55" s="124" t="s">
        <v>36</v>
      </c>
      <c r="I55" s="124" t="s">
        <v>36</v>
      </c>
      <c r="J55" s="124" t="s">
        <v>36</v>
      </c>
      <c r="K55" s="124" t="s">
        <v>36</v>
      </c>
      <c r="L55" s="124" t="s">
        <v>36</v>
      </c>
      <c r="M55" s="124" t="s">
        <v>36</v>
      </c>
      <c r="N55" s="124" t="s">
        <v>36</v>
      </c>
      <c r="O55" s="131" t="s">
        <v>36</v>
      </c>
      <c r="P55" s="80"/>
      <c r="Q55" s="91"/>
      <c r="R55" s="92"/>
      <c r="S55" s="93"/>
    </row>
    <row r="56" spans="1:19" ht="26.25" customHeight="1">
      <c r="A56" s="87"/>
      <c r="B56" s="88" t="s">
        <v>154</v>
      </c>
      <c r="C56" s="124" t="s">
        <v>36</v>
      </c>
      <c r="D56" s="124" t="s">
        <v>36</v>
      </c>
      <c r="E56" s="124" t="s">
        <v>36</v>
      </c>
      <c r="F56" s="124" t="s">
        <v>36</v>
      </c>
      <c r="G56" s="124" t="s">
        <v>36</v>
      </c>
      <c r="H56" s="124" t="s">
        <v>36</v>
      </c>
      <c r="I56" s="124" t="s">
        <v>36</v>
      </c>
      <c r="J56" s="124" t="s">
        <v>36</v>
      </c>
      <c r="K56" s="124" t="s">
        <v>36</v>
      </c>
      <c r="L56" s="124" t="s">
        <v>36</v>
      </c>
      <c r="M56" s="124" t="s">
        <v>36</v>
      </c>
      <c r="N56" s="124" t="s">
        <v>36</v>
      </c>
      <c r="O56" s="131" t="s">
        <v>36</v>
      </c>
      <c r="P56" s="80"/>
      <c r="Q56" s="91"/>
      <c r="R56" s="92"/>
      <c r="S56" s="93"/>
    </row>
    <row r="57" spans="1:19" ht="26.25" customHeight="1">
      <c r="A57" s="87"/>
      <c r="B57" s="88" t="s">
        <v>155</v>
      </c>
      <c r="C57" s="124" t="s">
        <v>36</v>
      </c>
      <c r="D57" s="124" t="s">
        <v>36</v>
      </c>
      <c r="E57" s="124" t="s">
        <v>36</v>
      </c>
      <c r="F57" s="124" t="s">
        <v>36</v>
      </c>
      <c r="G57" s="124" t="s">
        <v>36</v>
      </c>
      <c r="H57" s="124" t="s">
        <v>36</v>
      </c>
      <c r="I57" s="124" t="s">
        <v>36</v>
      </c>
      <c r="J57" s="124" t="s">
        <v>36</v>
      </c>
      <c r="K57" s="124" t="s">
        <v>36</v>
      </c>
      <c r="L57" s="124" t="s">
        <v>36</v>
      </c>
      <c r="M57" s="124" t="s">
        <v>36</v>
      </c>
      <c r="N57" s="124" t="s">
        <v>36</v>
      </c>
      <c r="O57" s="131" t="s">
        <v>36</v>
      </c>
      <c r="P57" s="80"/>
      <c r="Q57" s="91"/>
      <c r="R57" s="92"/>
      <c r="S57" s="93"/>
    </row>
    <row r="58" spans="1:19" ht="26.25" customHeight="1">
      <c r="A58" s="87"/>
      <c r="B58" s="88" t="s">
        <v>156</v>
      </c>
      <c r="C58" s="124" t="s">
        <v>36</v>
      </c>
      <c r="D58" s="124" t="s">
        <v>36</v>
      </c>
      <c r="E58" s="124" t="s">
        <v>36</v>
      </c>
      <c r="F58" s="124" t="s">
        <v>36</v>
      </c>
      <c r="G58" s="124" t="s">
        <v>36</v>
      </c>
      <c r="H58" s="124" t="s">
        <v>36</v>
      </c>
      <c r="I58" s="124" t="s">
        <v>36</v>
      </c>
      <c r="J58" s="124" t="s">
        <v>36</v>
      </c>
      <c r="K58" s="124" t="s">
        <v>36</v>
      </c>
      <c r="L58" s="124" t="s">
        <v>36</v>
      </c>
      <c r="M58" s="124" t="s">
        <v>36</v>
      </c>
      <c r="N58" s="124" t="s">
        <v>36</v>
      </c>
      <c r="O58" s="131" t="s">
        <v>36</v>
      </c>
      <c r="P58" s="80"/>
      <c r="Q58" s="91"/>
      <c r="R58" s="92"/>
      <c r="S58" s="93"/>
    </row>
    <row r="59" spans="1:19" ht="26.25" customHeight="1">
      <c r="A59" s="87"/>
      <c r="B59" s="88" t="s">
        <v>157</v>
      </c>
      <c r="C59" s="124" t="s">
        <v>36</v>
      </c>
      <c r="D59" s="124" t="s">
        <v>36</v>
      </c>
      <c r="E59" s="124" t="s">
        <v>36</v>
      </c>
      <c r="F59" s="124" t="s">
        <v>36</v>
      </c>
      <c r="G59" s="124" t="s">
        <v>36</v>
      </c>
      <c r="H59" s="124" t="s">
        <v>36</v>
      </c>
      <c r="I59" s="124" t="s">
        <v>36</v>
      </c>
      <c r="J59" s="124" t="s">
        <v>36</v>
      </c>
      <c r="K59" s="124" t="s">
        <v>36</v>
      </c>
      <c r="L59" s="124" t="s">
        <v>36</v>
      </c>
      <c r="M59" s="124" t="s">
        <v>36</v>
      </c>
      <c r="N59" s="124" t="s">
        <v>36</v>
      </c>
      <c r="O59" s="131" t="s">
        <v>36</v>
      </c>
      <c r="P59" s="80"/>
      <c r="Q59" s="91"/>
      <c r="R59" s="92"/>
      <c r="S59" s="93"/>
    </row>
    <row r="60" spans="1:19" ht="26.25" customHeight="1">
      <c r="A60" s="87"/>
      <c r="B60" s="88" t="s">
        <v>158</v>
      </c>
      <c r="C60" s="124" t="s">
        <v>36</v>
      </c>
      <c r="D60" s="124" t="s">
        <v>36</v>
      </c>
      <c r="E60" s="124" t="s">
        <v>36</v>
      </c>
      <c r="F60" s="124" t="s">
        <v>36</v>
      </c>
      <c r="G60" s="124" t="s">
        <v>36</v>
      </c>
      <c r="H60" s="124" t="s">
        <v>36</v>
      </c>
      <c r="I60" s="124" t="s">
        <v>36</v>
      </c>
      <c r="J60" s="124" t="s">
        <v>36</v>
      </c>
      <c r="K60" s="124" t="s">
        <v>36</v>
      </c>
      <c r="L60" s="124" t="s">
        <v>36</v>
      </c>
      <c r="M60" s="124" t="s">
        <v>36</v>
      </c>
      <c r="N60" s="124" t="s">
        <v>36</v>
      </c>
      <c r="O60" s="131" t="s">
        <v>36</v>
      </c>
      <c r="P60" s="80"/>
      <c r="Q60" s="91"/>
      <c r="R60" s="92"/>
      <c r="S60" s="93"/>
    </row>
    <row r="61" spans="1:19" ht="26.25" customHeight="1">
      <c r="A61" s="87"/>
      <c r="B61" s="88" t="s">
        <v>159</v>
      </c>
      <c r="C61" s="124" t="s">
        <v>36</v>
      </c>
      <c r="D61" s="124" t="s">
        <v>36</v>
      </c>
      <c r="E61" s="124" t="s">
        <v>36</v>
      </c>
      <c r="F61" s="124" t="s">
        <v>36</v>
      </c>
      <c r="G61" s="124" t="s">
        <v>36</v>
      </c>
      <c r="H61" s="124" t="s">
        <v>36</v>
      </c>
      <c r="I61" s="124" t="s">
        <v>36</v>
      </c>
      <c r="J61" s="124" t="s">
        <v>36</v>
      </c>
      <c r="K61" s="124" t="s">
        <v>36</v>
      </c>
      <c r="L61" s="124" t="s">
        <v>36</v>
      </c>
      <c r="M61" s="124" t="s">
        <v>36</v>
      </c>
      <c r="N61" s="124" t="s">
        <v>36</v>
      </c>
      <c r="O61" s="131" t="s">
        <v>36</v>
      </c>
      <c r="P61" s="80"/>
      <c r="Q61" s="91"/>
      <c r="R61" s="92"/>
      <c r="S61" s="93"/>
    </row>
    <row r="62" spans="1:19" ht="26.25" customHeight="1">
      <c r="A62" s="87"/>
      <c r="B62" s="88" t="s">
        <v>160</v>
      </c>
      <c r="C62" s="124" t="s">
        <v>36</v>
      </c>
      <c r="D62" s="124" t="s">
        <v>36</v>
      </c>
      <c r="E62" s="124" t="s">
        <v>36</v>
      </c>
      <c r="F62" s="124" t="s">
        <v>36</v>
      </c>
      <c r="G62" s="124" t="s">
        <v>36</v>
      </c>
      <c r="H62" s="124" t="s">
        <v>36</v>
      </c>
      <c r="I62" s="124" t="s">
        <v>36</v>
      </c>
      <c r="J62" s="124" t="s">
        <v>36</v>
      </c>
      <c r="K62" s="124" t="s">
        <v>36</v>
      </c>
      <c r="L62" s="124" t="s">
        <v>36</v>
      </c>
      <c r="M62" s="124" t="s">
        <v>36</v>
      </c>
      <c r="N62" s="124" t="s">
        <v>36</v>
      </c>
      <c r="O62" s="131" t="s">
        <v>36</v>
      </c>
      <c r="P62" s="80"/>
      <c r="Q62" s="91"/>
      <c r="R62" s="92"/>
      <c r="S62" s="93"/>
    </row>
    <row r="63" spans="1:19" ht="26.25" customHeight="1">
      <c r="A63" s="87"/>
      <c r="B63" s="88" t="s">
        <v>161</v>
      </c>
      <c r="C63" s="124" t="s">
        <v>36</v>
      </c>
      <c r="D63" s="124" t="s">
        <v>36</v>
      </c>
      <c r="E63" s="124" t="s">
        <v>36</v>
      </c>
      <c r="F63" s="124" t="s">
        <v>36</v>
      </c>
      <c r="G63" s="124" t="s">
        <v>36</v>
      </c>
      <c r="H63" s="124" t="s">
        <v>36</v>
      </c>
      <c r="I63" s="124" t="s">
        <v>36</v>
      </c>
      <c r="J63" s="124" t="s">
        <v>36</v>
      </c>
      <c r="K63" s="124" t="s">
        <v>36</v>
      </c>
      <c r="L63" s="124" t="s">
        <v>36</v>
      </c>
      <c r="M63" s="124" t="s">
        <v>36</v>
      </c>
      <c r="N63" s="124" t="s">
        <v>36</v>
      </c>
      <c r="O63" s="131" t="s">
        <v>36</v>
      </c>
      <c r="P63" s="80"/>
      <c r="Q63" s="91"/>
      <c r="R63" s="92"/>
      <c r="S63" s="93"/>
    </row>
    <row r="64" spans="1:19" ht="26.25" customHeight="1">
      <c r="A64" s="87"/>
      <c r="B64" s="88" t="s">
        <v>162</v>
      </c>
      <c r="C64" s="124" t="s">
        <v>36</v>
      </c>
      <c r="D64" s="124" t="s">
        <v>36</v>
      </c>
      <c r="E64" s="124" t="s">
        <v>36</v>
      </c>
      <c r="F64" s="124" t="s">
        <v>36</v>
      </c>
      <c r="G64" s="124" t="s">
        <v>36</v>
      </c>
      <c r="H64" s="124" t="s">
        <v>36</v>
      </c>
      <c r="I64" s="124" t="s">
        <v>36</v>
      </c>
      <c r="J64" s="124" t="s">
        <v>36</v>
      </c>
      <c r="K64" s="124" t="s">
        <v>36</v>
      </c>
      <c r="L64" s="124" t="s">
        <v>36</v>
      </c>
      <c r="M64" s="124" t="s">
        <v>36</v>
      </c>
      <c r="N64" s="124" t="s">
        <v>36</v>
      </c>
      <c r="O64" s="131" t="s">
        <v>36</v>
      </c>
      <c r="P64" s="80"/>
      <c r="Q64" s="91"/>
      <c r="R64" s="92"/>
      <c r="S64" s="93"/>
    </row>
    <row r="65" spans="1:50" ht="26.25" customHeight="1">
      <c r="A65" s="87"/>
      <c r="B65" s="88" t="s">
        <v>163</v>
      </c>
      <c r="C65" s="124" t="s">
        <v>36</v>
      </c>
      <c r="D65" s="124" t="s">
        <v>36</v>
      </c>
      <c r="E65" s="124" t="s">
        <v>36</v>
      </c>
      <c r="F65" s="124" t="s">
        <v>36</v>
      </c>
      <c r="G65" s="124" t="s">
        <v>36</v>
      </c>
      <c r="H65" s="124" t="s">
        <v>36</v>
      </c>
      <c r="I65" s="124" t="s">
        <v>36</v>
      </c>
      <c r="J65" s="124" t="s">
        <v>36</v>
      </c>
      <c r="K65" s="124" t="s">
        <v>36</v>
      </c>
      <c r="L65" s="124" t="s">
        <v>36</v>
      </c>
      <c r="M65" s="124" t="s">
        <v>36</v>
      </c>
      <c r="N65" s="124" t="s">
        <v>36</v>
      </c>
      <c r="O65" s="131" t="s">
        <v>36</v>
      </c>
      <c r="P65" s="80"/>
      <c r="Q65" s="91"/>
      <c r="R65" s="92"/>
      <c r="S65" s="93"/>
    </row>
    <row r="66" spans="1:50" ht="69.75">
      <c r="A66" s="95"/>
      <c r="B66" s="98" t="s">
        <v>22</v>
      </c>
      <c r="C66" s="132" t="s">
        <v>36</v>
      </c>
      <c r="D66" s="132" t="s">
        <v>36</v>
      </c>
      <c r="E66" s="132" t="s">
        <v>36</v>
      </c>
      <c r="F66" s="132" t="s">
        <v>36</v>
      </c>
      <c r="G66" s="132" t="s">
        <v>36</v>
      </c>
      <c r="H66" s="132" t="s">
        <v>36</v>
      </c>
      <c r="I66" s="132" t="s">
        <v>36</v>
      </c>
      <c r="J66" s="132" t="s">
        <v>36</v>
      </c>
      <c r="K66" s="132" t="s">
        <v>36</v>
      </c>
      <c r="L66" s="132" t="s">
        <v>36</v>
      </c>
      <c r="M66" s="132" t="s">
        <v>36</v>
      </c>
      <c r="N66" s="132" t="s">
        <v>36</v>
      </c>
      <c r="O66" s="132" t="s">
        <v>36</v>
      </c>
      <c r="P66" s="80"/>
      <c r="Q66" s="91"/>
      <c r="R66" s="92"/>
      <c r="S66" s="93"/>
    </row>
    <row r="67" spans="1:50" ht="26.25" customHeight="1">
      <c r="A67" s="87" t="s">
        <v>93</v>
      </c>
      <c r="B67" s="88" t="s">
        <v>164</v>
      </c>
      <c r="C67" s="124" t="s">
        <v>36</v>
      </c>
      <c r="D67" s="124" t="s">
        <v>36</v>
      </c>
      <c r="E67" s="124" t="s">
        <v>36</v>
      </c>
      <c r="F67" s="124" t="s">
        <v>36</v>
      </c>
      <c r="G67" s="124" t="s">
        <v>36</v>
      </c>
      <c r="H67" s="124" t="s">
        <v>36</v>
      </c>
      <c r="I67" s="124" t="s">
        <v>36</v>
      </c>
      <c r="J67" s="124" t="s">
        <v>36</v>
      </c>
      <c r="K67" s="124" t="s">
        <v>36</v>
      </c>
      <c r="L67" s="124" t="s">
        <v>36</v>
      </c>
      <c r="M67" s="124" t="s">
        <v>36</v>
      </c>
      <c r="N67" s="124" t="s">
        <v>36</v>
      </c>
      <c r="O67" s="131" t="s">
        <v>36</v>
      </c>
      <c r="P67" s="80"/>
      <c r="Q67" s="91"/>
      <c r="R67" s="92"/>
      <c r="S67" s="93"/>
    </row>
    <row r="68" spans="1:50" ht="26.25" customHeight="1">
      <c r="A68" s="87"/>
      <c r="B68" s="88" t="s">
        <v>165</v>
      </c>
      <c r="C68" s="124" t="s">
        <v>36</v>
      </c>
      <c r="D68" s="124" t="s">
        <v>36</v>
      </c>
      <c r="E68" s="124" t="s">
        <v>36</v>
      </c>
      <c r="F68" s="124" t="s">
        <v>36</v>
      </c>
      <c r="G68" s="124" t="s">
        <v>36</v>
      </c>
      <c r="H68" s="124" t="s">
        <v>36</v>
      </c>
      <c r="I68" s="124" t="s">
        <v>36</v>
      </c>
      <c r="J68" s="124" t="s">
        <v>36</v>
      </c>
      <c r="K68" s="124" t="s">
        <v>36</v>
      </c>
      <c r="L68" s="124" t="s">
        <v>36</v>
      </c>
      <c r="M68" s="124" t="s">
        <v>36</v>
      </c>
      <c r="N68" s="124" t="s">
        <v>36</v>
      </c>
      <c r="O68" s="131" t="s">
        <v>36</v>
      </c>
      <c r="P68" s="80"/>
      <c r="Q68" s="91"/>
      <c r="R68" s="92"/>
      <c r="S68" s="93"/>
    </row>
    <row r="69" spans="1:50" ht="26.25" customHeight="1">
      <c r="A69" s="87"/>
      <c r="B69" s="88" t="s">
        <v>166</v>
      </c>
      <c r="C69" s="124" t="s">
        <v>36</v>
      </c>
      <c r="D69" s="124" t="s">
        <v>36</v>
      </c>
      <c r="E69" s="124" t="s">
        <v>36</v>
      </c>
      <c r="F69" s="124" t="s">
        <v>36</v>
      </c>
      <c r="G69" s="124" t="s">
        <v>36</v>
      </c>
      <c r="H69" s="124" t="s">
        <v>36</v>
      </c>
      <c r="I69" s="124" t="s">
        <v>36</v>
      </c>
      <c r="J69" s="124" t="s">
        <v>36</v>
      </c>
      <c r="K69" s="124" t="s">
        <v>36</v>
      </c>
      <c r="L69" s="124" t="s">
        <v>36</v>
      </c>
      <c r="M69" s="124" t="s">
        <v>36</v>
      </c>
      <c r="N69" s="124" t="s">
        <v>36</v>
      </c>
      <c r="O69" s="131" t="s">
        <v>36</v>
      </c>
      <c r="P69" s="80"/>
      <c r="Q69" s="91"/>
      <c r="R69" s="92"/>
      <c r="S69" s="93"/>
    </row>
    <row r="70" spans="1:50" ht="26.25" customHeight="1">
      <c r="A70" s="87"/>
      <c r="B70" s="88" t="s">
        <v>167</v>
      </c>
      <c r="C70" s="124" t="s">
        <v>36</v>
      </c>
      <c r="D70" s="124" t="s">
        <v>36</v>
      </c>
      <c r="E70" s="124" t="s">
        <v>36</v>
      </c>
      <c r="F70" s="124" t="s">
        <v>36</v>
      </c>
      <c r="G70" s="124" t="s">
        <v>36</v>
      </c>
      <c r="H70" s="124" t="s">
        <v>36</v>
      </c>
      <c r="I70" s="124" t="s">
        <v>36</v>
      </c>
      <c r="J70" s="124" t="s">
        <v>36</v>
      </c>
      <c r="K70" s="124" t="s">
        <v>36</v>
      </c>
      <c r="L70" s="124" t="s">
        <v>36</v>
      </c>
      <c r="M70" s="124" t="s">
        <v>36</v>
      </c>
      <c r="N70" s="124" t="s">
        <v>36</v>
      </c>
      <c r="O70" s="131" t="s">
        <v>36</v>
      </c>
      <c r="P70" s="80"/>
      <c r="Q70" s="91"/>
      <c r="R70" s="92"/>
      <c r="S70" s="93"/>
    </row>
    <row r="71" spans="1:50" ht="26.25" customHeight="1">
      <c r="A71" s="87"/>
      <c r="B71" s="88" t="s">
        <v>168</v>
      </c>
      <c r="C71" s="124" t="s">
        <v>36</v>
      </c>
      <c r="D71" s="124" t="s">
        <v>36</v>
      </c>
      <c r="E71" s="124" t="s">
        <v>36</v>
      </c>
      <c r="F71" s="124" t="s">
        <v>36</v>
      </c>
      <c r="G71" s="124" t="s">
        <v>36</v>
      </c>
      <c r="H71" s="124" t="s">
        <v>36</v>
      </c>
      <c r="I71" s="124" t="s">
        <v>36</v>
      </c>
      <c r="J71" s="124" t="s">
        <v>36</v>
      </c>
      <c r="K71" s="124" t="s">
        <v>36</v>
      </c>
      <c r="L71" s="124" t="s">
        <v>36</v>
      </c>
      <c r="M71" s="124" t="s">
        <v>36</v>
      </c>
      <c r="N71" s="124" t="s">
        <v>36</v>
      </c>
      <c r="O71" s="131" t="s">
        <v>36</v>
      </c>
      <c r="P71" s="80"/>
      <c r="Q71" s="91"/>
      <c r="R71" s="92"/>
      <c r="S71" s="93"/>
    </row>
    <row r="72" spans="1:50" ht="26.25" customHeight="1">
      <c r="A72" s="87"/>
      <c r="B72" s="88" t="s">
        <v>169</v>
      </c>
      <c r="C72" s="124" t="s">
        <v>36</v>
      </c>
      <c r="D72" s="124" t="s">
        <v>36</v>
      </c>
      <c r="E72" s="124" t="s">
        <v>36</v>
      </c>
      <c r="F72" s="124" t="s">
        <v>36</v>
      </c>
      <c r="G72" s="124" t="s">
        <v>36</v>
      </c>
      <c r="H72" s="124" t="s">
        <v>36</v>
      </c>
      <c r="I72" s="124" t="s">
        <v>36</v>
      </c>
      <c r="J72" s="124" t="s">
        <v>36</v>
      </c>
      <c r="K72" s="124" t="s">
        <v>36</v>
      </c>
      <c r="L72" s="124" t="s">
        <v>36</v>
      </c>
      <c r="M72" s="124" t="s">
        <v>36</v>
      </c>
      <c r="N72" s="124" t="s">
        <v>36</v>
      </c>
      <c r="O72" s="131" t="s">
        <v>36</v>
      </c>
      <c r="P72" s="80"/>
      <c r="Q72" s="91"/>
      <c r="R72" s="92"/>
      <c r="S72" s="93"/>
    </row>
    <row r="73" spans="1:50" ht="26.25" customHeight="1">
      <c r="A73" s="87"/>
      <c r="B73" s="88" t="s">
        <v>176</v>
      </c>
      <c r="C73" s="124" t="s">
        <v>36</v>
      </c>
      <c r="D73" s="124" t="s">
        <v>36</v>
      </c>
      <c r="E73" s="124" t="s">
        <v>36</v>
      </c>
      <c r="F73" s="124" t="s">
        <v>36</v>
      </c>
      <c r="G73" s="124" t="s">
        <v>36</v>
      </c>
      <c r="H73" s="124" t="s">
        <v>36</v>
      </c>
      <c r="I73" s="124" t="s">
        <v>36</v>
      </c>
      <c r="J73" s="124" t="s">
        <v>36</v>
      </c>
      <c r="K73" s="124" t="s">
        <v>36</v>
      </c>
      <c r="L73" s="124" t="s">
        <v>36</v>
      </c>
      <c r="M73" s="124" t="s">
        <v>36</v>
      </c>
      <c r="N73" s="124" t="s">
        <v>36</v>
      </c>
      <c r="O73" s="131" t="s">
        <v>36</v>
      </c>
      <c r="P73" s="80"/>
      <c r="Q73" s="91"/>
      <c r="R73" s="92"/>
      <c r="S73" s="93"/>
    </row>
    <row r="74" spans="1:50" ht="26.25" customHeight="1">
      <c r="A74" s="87"/>
      <c r="B74" s="88" t="s">
        <v>171</v>
      </c>
      <c r="C74" s="124" t="s">
        <v>36</v>
      </c>
      <c r="D74" s="124" t="s">
        <v>36</v>
      </c>
      <c r="E74" s="124" t="s">
        <v>36</v>
      </c>
      <c r="F74" s="124" t="s">
        <v>36</v>
      </c>
      <c r="G74" s="124" t="s">
        <v>36</v>
      </c>
      <c r="H74" s="124" t="s">
        <v>36</v>
      </c>
      <c r="I74" s="124" t="s">
        <v>36</v>
      </c>
      <c r="J74" s="124" t="s">
        <v>36</v>
      </c>
      <c r="K74" s="124" t="s">
        <v>36</v>
      </c>
      <c r="L74" s="124" t="s">
        <v>36</v>
      </c>
      <c r="M74" s="124" t="s">
        <v>36</v>
      </c>
      <c r="N74" s="124" t="s">
        <v>36</v>
      </c>
      <c r="O74" s="131" t="s">
        <v>36</v>
      </c>
      <c r="P74" s="80"/>
      <c r="Q74" s="91"/>
      <c r="R74" s="92"/>
      <c r="S74" s="93"/>
    </row>
    <row r="75" spans="1:50" ht="26.25" customHeight="1">
      <c r="A75" s="87"/>
      <c r="B75" s="88" t="s">
        <v>177</v>
      </c>
      <c r="C75" s="124" t="s">
        <v>36</v>
      </c>
      <c r="D75" s="124" t="s">
        <v>36</v>
      </c>
      <c r="E75" s="124" t="s">
        <v>36</v>
      </c>
      <c r="F75" s="124" t="s">
        <v>36</v>
      </c>
      <c r="G75" s="124" t="s">
        <v>36</v>
      </c>
      <c r="H75" s="124" t="s">
        <v>36</v>
      </c>
      <c r="I75" s="124" t="s">
        <v>36</v>
      </c>
      <c r="J75" s="124" t="s">
        <v>36</v>
      </c>
      <c r="K75" s="124" t="s">
        <v>36</v>
      </c>
      <c r="L75" s="124" t="s">
        <v>36</v>
      </c>
      <c r="M75" s="124" t="s">
        <v>36</v>
      </c>
      <c r="N75" s="124" t="s">
        <v>36</v>
      </c>
      <c r="O75" s="131" t="s">
        <v>36</v>
      </c>
      <c r="P75" s="80"/>
      <c r="Q75" s="91"/>
      <c r="R75" s="92"/>
      <c r="S75" s="93"/>
    </row>
    <row r="76" spans="1:50" ht="26.25" customHeight="1">
      <c r="A76" s="95"/>
      <c r="B76" s="96" t="s">
        <v>94</v>
      </c>
      <c r="C76" s="132" t="s">
        <v>36</v>
      </c>
      <c r="D76" s="132" t="s">
        <v>36</v>
      </c>
      <c r="E76" s="132" t="s">
        <v>36</v>
      </c>
      <c r="F76" s="132" t="s">
        <v>36</v>
      </c>
      <c r="G76" s="132" t="s">
        <v>36</v>
      </c>
      <c r="H76" s="132" t="s">
        <v>36</v>
      </c>
      <c r="I76" s="132" t="s">
        <v>36</v>
      </c>
      <c r="J76" s="132" t="s">
        <v>36</v>
      </c>
      <c r="K76" s="132" t="s">
        <v>36</v>
      </c>
      <c r="L76" s="132" t="s">
        <v>36</v>
      </c>
      <c r="M76" s="132" t="s">
        <v>36</v>
      </c>
      <c r="N76" s="132" t="s">
        <v>36</v>
      </c>
      <c r="O76" s="132" t="s">
        <v>36</v>
      </c>
      <c r="P76" s="80"/>
      <c r="Q76" s="91"/>
      <c r="R76" s="92"/>
      <c r="S76" s="93"/>
    </row>
    <row r="77" spans="1:50" ht="18.75" customHeight="1">
      <c r="A77" s="99" t="s">
        <v>173</v>
      </c>
      <c r="B77" s="100"/>
      <c r="C77" s="126">
        <v>8295.4699999999993</v>
      </c>
      <c r="D77" s="126">
        <v>9783.36</v>
      </c>
      <c r="E77" s="126">
        <v>13136.36</v>
      </c>
      <c r="F77" s="126">
        <v>12509.57</v>
      </c>
      <c r="G77" s="126">
        <v>10707.7</v>
      </c>
      <c r="H77" s="126">
        <v>24354.66</v>
      </c>
      <c r="I77" s="126">
        <v>8710.9699999999993</v>
      </c>
      <c r="J77" s="126">
        <v>7990.1980000000003</v>
      </c>
      <c r="K77" s="126">
        <v>6852.1234999999997</v>
      </c>
      <c r="L77" s="126">
        <v>12638.099899999999</v>
      </c>
      <c r="M77" s="126">
        <v>7110.0910999999996</v>
      </c>
      <c r="N77" s="126">
        <v>9226.0504999999994</v>
      </c>
      <c r="O77" s="126">
        <v>131314.65299999999</v>
      </c>
      <c r="P77" s="80"/>
      <c r="Q77" s="91"/>
      <c r="R77" s="92"/>
      <c r="S77" s="93"/>
    </row>
    <row r="78" spans="1:50" s="14" customFormat="1" ht="12" customHeight="1">
      <c r="A78" s="133"/>
      <c r="B78" s="133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5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</row>
    <row r="79" spans="1:50" s="40" customFormat="1" ht="18.95" customHeight="1">
      <c r="A79" s="130" t="s">
        <v>179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</row>
    <row r="80" spans="1:50" s="40" customFormat="1" ht="18.95" customHeight="1">
      <c r="A80" s="130" t="s">
        <v>185</v>
      </c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</row>
    <row r="81" spans="2:2" s="137" customFormat="1" ht="18.75" customHeight="1">
      <c r="B81" s="138"/>
    </row>
    <row r="82" spans="2:2" s="137" customFormat="1" ht="18.75" customHeight="1">
      <c r="B82" s="138"/>
    </row>
    <row r="83" spans="2:2" s="137" customFormat="1" ht="18.75" customHeight="1">
      <c r="B83" s="138"/>
    </row>
    <row r="84" spans="2:2" s="137" customFormat="1" ht="18.75" customHeight="1">
      <c r="B84" s="138"/>
    </row>
    <row r="85" spans="2:2" s="137" customFormat="1" ht="18.75" customHeight="1">
      <c r="B85" s="138"/>
    </row>
    <row r="86" spans="2:2" s="137" customFormat="1" ht="18.75" customHeight="1">
      <c r="B86" s="138"/>
    </row>
    <row r="87" spans="2:2" s="137" customFormat="1" ht="18.75" customHeight="1">
      <c r="B87" s="138"/>
    </row>
    <row r="88" spans="2:2" s="137" customFormat="1" ht="18.75" customHeight="1">
      <c r="B88" s="138"/>
    </row>
    <row r="89" spans="2:2" s="137" customFormat="1" ht="18.75" customHeight="1">
      <c r="B89" s="138"/>
    </row>
    <row r="90" spans="2:2" s="137" customFormat="1" ht="18.75" customHeight="1">
      <c r="B90" s="138"/>
    </row>
    <row r="91" spans="2:2" s="137" customFormat="1" ht="18.75" customHeight="1">
      <c r="B91" s="138"/>
    </row>
    <row r="92" spans="2:2" s="137" customFormat="1" ht="18.75" customHeight="1">
      <c r="B92" s="138"/>
    </row>
    <row r="93" spans="2:2" s="137" customFormat="1" ht="18.75" customHeight="1">
      <c r="B93" s="138"/>
    </row>
    <row r="94" spans="2:2" s="137" customFormat="1" ht="18.75" customHeight="1">
      <c r="B94" s="138"/>
    </row>
    <row r="95" spans="2:2" s="137" customFormat="1" ht="18.75" customHeight="1">
      <c r="B95" s="138"/>
    </row>
    <row r="96" spans="2:2" s="137" customFormat="1" ht="18.75" customHeight="1">
      <c r="B96" s="138"/>
    </row>
    <row r="97" spans="2:2" s="137" customFormat="1" ht="18.75" customHeight="1">
      <c r="B97" s="138"/>
    </row>
    <row r="98" spans="2:2" s="137" customFormat="1" ht="18.75" customHeight="1">
      <c r="B98" s="138"/>
    </row>
    <row r="99" spans="2:2" s="137" customFormat="1" ht="18.75" customHeight="1">
      <c r="B99" s="138"/>
    </row>
    <row r="100" spans="2:2" s="137" customFormat="1" ht="18.75" customHeight="1">
      <c r="B100" s="138"/>
    </row>
    <row r="101" spans="2:2" s="137" customFormat="1" ht="18.75" customHeight="1">
      <c r="B101" s="138"/>
    </row>
    <row r="102" spans="2:2" s="137" customFormat="1" ht="18.75" customHeight="1">
      <c r="B102" s="138"/>
    </row>
    <row r="103" spans="2:2" s="137" customFormat="1" ht="18.75" customHeight="1">
      <c r="B103" s="138"/>
    </row>
    <row r="104" spans="2:2" s="137" customFormat="1" ht="18.75" customHeight="1">
      <c r="B104" s="138"/>
    </row>
    <row r="105" spans="2:2" s="137" customFormat="1" ht="18.75" customHeight="1">
      <c r="B105" s="138"/>
    </row>
    <row r="106" spans="2:2" s="137" customFormat="1" ht="18.75" customHeight="1">
      <c r="B106" s="138"/>
    </row>
    <row r="107" spans="2:2" s="137" customFormat="1" ht="18.75" customHeight="1">
      <c r="B107" s="138"/>
    </row>
    <row r="108" spans="2:2" s="137" customFormat="1" ht="18.75" customHeight="1">
      <c r="B108" s="138"/>
    </row>
    <row r="109" spans="2:2" s="137" customFormat="1" ht="18.75" customHeight="1">
      <c r="B109" s="138"/>
    </row>
    <row r="110" spans="2:2" s="137" customFormat="1" ht="18.75" customHeight="1">
      <c r="B110" s="138"/>
    </row>
    <row r="111" spans="2:2" s="137" customFormat="1" ht="18.75" customHeight="1">
      <c r="B111" s="138"/>
    </row>
    <row r="112" spans="2:2" s="137" customFormat="1" ht="18.75" customHeight="1">
      <c r="B112" s="138"/>
    </row>
    <row r="113" spans="2:2" s="137" customFormat="1" ht="18.75" customHeight="1">
      <c r="B113" s="138"/>
    </row>
    <row r="114" spans="2:2" s="137" customFormat="1" ht="18.75" customHeight="1">
      <c r="B114" s="138"/>
    </row>
    <row r="115" spans="2:2" s="137" customFormat="1" ht="18.75" customHeight="1">
      <c r="B115" s="138"/>
    </row>
    <row r="116" spans="2:2" s="137" customFormat="1" ht="18.75" customHeight="1">
      <c r="B116" s="138"/>
    </row>
    <row r="117" spans="2:2" s="137" customFormat="1" ht="18.75" customHeight="1">
      <c r="B117" s="138"/>
    </row>
    <row r="118" spans="2:2" s="137" customFormat="1" ht="18.75" customHeight="1">
      <c r="B118" s="138"/>
    </row>
    <row r="119" spans="2:2" s="137" customFormat="1" ht="18.75" customHeight="1">
      <c r="B119" s="138"/>
    </row>
    <row r="120" spans="2:2" s="137" customFormat="1" ht="18.75" customHeight="1">
      <c r="B120" s="138"/>
    </row>
    <row r="121" spans="2:2" s="137" customFormat="1" ht="18.75" customHeight="1">
      <c r="B121" s="138"/>
    </row>
    <row r="122" spans="2:2" s="137" customFormat="1" ht="18.75" customHeight="1">
      <c r="B122" s="138"/>
    </row>
    <row r="123" spans="2:2" s="137" customFormat="1" ht="18.75" customHeight="1">
      <c r="B123" s="138"/>
    </row>
    <row r="124" spans="2:2" s="137" customFormat="1" ht="18.75" customHeight="1">
      <c r="B124" s="138"/>
    </row>
    <row r="125" spans="2:2" s="137" customFormat="1" ht="18.75" customHeight="1">
      <c r="B125" s="138"/>
    </row>
    <row r="126" spans="2:2" s="137" customFormat="1" ht="18.75" customHeight="1">
      <c r="B126" s="138"/>
    </row>
    <row r="127" spans="2:2" s="137" customFormat="1" ht="18.75" customHeight="1">
      <c r="B127" s="138"/>
    </row>
    <row r="128" spans="2:2" s="137" customFormat="1" ht="18.75" customHeight="1">
      <c r="B128" s="138"/>
    </row>
    <row r="129" spans="2:2" s="137" customFormat="1" ht="18.75" customHeight="1">
      <c r="B129" s="138"/>
    </row>
    <row r="130" spans="2:2" s="137" customFormat="1" ht="18.75" customHeight="1">
      <c r="B130" s="138"/>
    </row>
    <row r="131" spans="2:2" s="137" customFormat="1" ht="18.75" customHeight="1">
      <c r="B131" s="138"/>
    </row>
    <row r="132" spans="2:2" s="137" customFormat="1" ht="18.75" customHeight="1">
      <c r="B132" s="138"/>
    </row>
    <row r="133" spans="2:2" s="137" customFormat="1" ht="18.75" customHeight="1">
      <c r="B133" s="138"/>
    </row>
    <row r="134" spans="2:2" s="137" customFormat="1" ht="18.75" customHeight="1">
      <c r="B134" s="138"/>
    </row>
    <row r="135" spans="2:2" s="137" customFormat="1" ht="18.75" customHeight="1">
      <c r="B135" s="138"/>
    </row>
    <row r="136" spans="2:2" s="137" customFormat="1" ht="18.75" customHeight="1">
      <c r="B136" s="138"/>
    </row>
    <row r="137" spans="2:2" s="137" customFormat="1" ht="18.75" customHeight="1">
      <c r="B137" s="138"/>
    </row>
    <row r="138" spans="2:2" s="137" customFormat="1" ht="18.75" customHeight="1">
      <c r="B138" s="138"/>
    </row>
    <row r="139" spans="2:2" s="137" customFormat="1" ht="18.75" customHeight="1">
      <c r="B139" s="138"/>
    </row>
    <row r="140" spans="2:2" s="137" customFormat="1" ht="18.75" customHeight="1">
      <c r="B140" s="138"/>
    </row>
    <row r="141" spans="2:2" s="137" customFormat="1" ht="18.75" customHeight="1">
      <c r="B141" s="138"/>
    </row>
    <row r="142" spans="2:2" s="137" customFormat="1" ht="18.75" customHeight="1">
      <c r="B142" s="138"/>
    </row>
    <row r="143" spans="2:2" s="137" customFormat="1" ht="18.75" customHeight="1">
      <c r="B143" s="138"/>
    </row>
    <row r="144" spans="2:2" s="137" customFormat="1" ht="18.75" customHeight="1">
      <c r="B144" s="138"/>
    </row>
    <row r="145" spans="2:2" s="137" customFormat="1" ht="18.75" customHeight="1">
      <c r="B145" s="138"/>
    </row>
    <row r="146" spans="2:2" s="137" customFormat="1" ht="18.75" customHeight="1">
      <c r="B146" s="138"/>
    </row>
    <row r="147" spans="2:2" s="137" customFormat="1" ht="18.75" customHeight="1">
      <c r="B147" s="138"/>
    </row>
    <row r="148" spans="2:2" s="137" customFormat="1" ht="18.75" customHeight="1">
      <c r="B148" s="138"/>
    </row>
    <row r="149" spans="2:2" s="137" customFormat="1" ht="18.75" customHeight="1">
      <c r="B149" s="138"/>
    </row>
    <row r="150" spans="2:2" s="137" customFormat="1" ht="18.75" customHeight="1">
      <c r="B150" s="138"/>
    </row>
    <row r="151" spans="2:2" s="137" customFormat="1" ht="18.75" customHeight="1">
      <c r="B151" s="138"/>
    </row>
    <row r="152" spans="2:2" s="137" customFormat="1" ht="18.75" customHeight="1">
      <c r="B152" s="138"/>
    </row>
    <row r="153" spans="2:2" s="137" customFormat="1" ht="18.75" customHeight="1">
      <c r="B153" s="138"/>
    </row>
    <row r="154" spans="2:2" s="137" customFormat="1" ht="18.75" customHeight="1">
      <c r="B154" s="138"/>
    </row>
    <row r="155" spans="2:2" s="137" customFormat="1" ht="18.75" customHeight="1">
      <c r="B155" s="138"/>
    </row>
    <row r="156" spans="2:2" s="137" customFormat="1" ht="18.75" customHeight="1">
      <c r="B156" s="138"/>
    </row>
    <row r="157" spans="2:2" s="137" customFormat="1" ht="18.75" customHeight="1">
      <c r="B157" s="138"/>
    </row>
    <row r="158" spans="2:2" s="137" customFormat="1" ht="18.75" customHeight="1">
      <c r="B158" s="138"/>
    </row>
    <row r="159" spans="2:2" s="137" customFormat="1" ht="18.75" customHeight="1">
      <c r="B159" s="138"/>
    </row>
    <row r="160" spans="2:2" s="137" customFormat="1" ht="18.75" customHeight="1">
      <c r="B160" s="138"/>
    </row>
    <row r="161" spans="2:2" s="137" customFormat="1" ht="18.75" customHeight="1">
      <c r="B161" s="138"/>
    </row>
    <row r="162" spans="2:2" s="137" customFormat="1" ht="18.75" customHeight="1">
      <c r="B162" s="138"/>
    </row>
    <row r="163" spans="2:2" s="137" customFormat="1" ht="18.75" customHeight="1">
      <c r="B163" s="138"/>
    </row>
    <row r="164" spans="2:2" s="137" customFormat="1" ht="18.75" customHeight="1">
      <c r="B164" s="138"/>
    </row>
    <row r="165" spans="2:2" s="137" customFormat="1" ht="18.75" customHeight="1">
      <c r="B165" s="138"/>
    </row>
    <row r="166" spans="2:2" s="137" customFormat="1" ht="18.75" customHeight="1">
      <c r="B166" s="138"/>
    </row>
    <row r="167" spans="2:2" s="137" customFormat="1" ht="18.75" customHeight="1">
      <c r="B167" s="138"/>
    </row>
    <row r="168" spans="2:2" s="137" customFormat="1" ht="18.75" customHeight="1">
      <c r="B168" s="138"/>
    </row>
    <row r="169" spans="2:2" s="137" customFormat="1" ht="18.75" customHeight="1">
      <c r="B169" s="138"/>
    </row>
    <row r="170" spans="2:2" s="137" customFormat="1" ht="18.75" customHeight="1">
      <c r="B170" s="138"/>
    </row>
    <row r="171" spans="2:2" s="137" customFormat="1" ht="18.75" customHeight="1">
      <c r="B171" s="138"/>
    </row>
    <row r="172" spans="2:2" s="137" customFormat="1" ht="18.75" customHeight="1">
      <c r="B172" s="138"/>
    </row>
    <row r="173" spans="2:2" s="137" customFormat="1" ht="18.75" customHeight="1">
      <c r="B173" s="138"/>
    </row>
    <row r="174" spans="2:2" s="137" customFormat="1" ht="18.75" customHeight="1">
      <c r="B174" s="138"/>
    </row>
    <row r="175" spans="2:2" s="137" customFormat="1" ht="18.75" customHeight="1">
      <c r="B175" s="138"/>
    </row>
    <row r="176" spans="2:2" s="137" customFormat="1" ht="18.75" customHeight="1">
      <c r="B176" s="138"/>
    </row>
    <row r="177" spans="2:2" s="137" customFormat="1" ht="18.75" customHeight="1">
      <c r="B177" s="138"/>
    </row>
    <row r="178" spans="2:2" s="137" customFormat="1" ht="18.75" customHeight="1">
      <c r="B178" s="138"/>
    </row>
    <row r="179" spans="2:2" s="137" customFormat="1" ht="18.75" customHeight="1">
      <c r="B179" s="138"/>
    </row>
    <row r="180" spans="2:2" s="137" customFormat="1" ht="18.75" customHeight="1">
      <c r="B180" s="138"/>
    </row>
    <row r="181" spans="2:2" s="137" customFormat="1" ht="18.75" customHeight="1">
      <c r="B181" s="138"/>
    </row>
    <row r="182" spans="2:2" s="137" customFormat="1" ht="18.75" customHeight="1">
      <c r="B182" s="138"/>
    </row>
    <row r="183" spans="2:2" s="137" customFormat="1" ht="18.75" customHeight="1">
      <c r="B183" s="138"/>
    </row>
    <row r="184" spans="2:2" s="137" customFormat="1" ht="18.75" customHeight="1">
      <c r="B184" s="138"/>
    </row>
    <row r="185" spans="2:2" s="137" customFormat="1" ht="18.75" customHeight="1">
      <c r="B185" s="138"/>
    </row>
    <row r="186" spans="2:2" s="137" customFormat="1" ht="18.75" customHeight="1">
      <c r="B186" s="138"/>
    </row>
    <row r="187" spans="2:2" s="137" customFormat="1" ht="18.75" customHeight="1">
      <c r="B187" s="138"/>
    </row>
    <row r="188" spans="2:2" s="137" customFormat="1" ht="18.75" customHeight="1">
      <c r="B188" s="138"/>
    </row>
    <row r="189" spans="2:2" s="137" customFormat="1" ht="18.75" customHeight="1">
      <c r="B189" s="138"/>
    </row>
    <row r="190" spans="2:2" s="137" customFormat="1" ht="18.75" customHeight="1">
      <c r="B190" s="138"/>
    </row>
    <row r="191" spans="2:2" s="137" customFormat="1" ht="18.75" customHeight="1">
      <c r="B191" s="138"/>
    </row>
    <row r="192" spans="2:2" s="137" customFormat="1" ht="18.75" customHeight="1">
      <c r="B192" s="138"/>
    </row>
    <row r="193" spans="2:2" s="137" customFormat="1" ht="18.75" customHeight="1">
      <c r="B193" s="138"/>
    </row>
    <row r="194" spans="2:2" s="137" customFormat="1" ht="18.75" customHeight="1">
      <c r="B194" s="138"/>
    </row>
    <row r="195" spans="2:2" s="137" customFormat="1" ht="18.75" customHeight="1">
      <c r="B195" s="138"/>
    </row>
    <row r="196" spans="2:2" s="137" customFormat="1" ht="18.75" customHeight="1">
      <c r="B196" s="138"/>
    </row>
    <row r="197" spans="2:2" s="137" customFormat="1" ht="18.75" customHeight="1">
      <c r="B197" s="138"/>
    </row>
    <row r="198" spans="2:2" s="137" customFormat="1" ht="18.75" customHeight="1">
      <c r="B198" s="138"/>
    </row>
    <row r="199" spans="2:2" s="137" customFormat="1" ht="18.75" customHeight="1">
      <c r="B199" s="138"/>
    </row>
    <row r="200" spans="2:2" s="137" customFormat="1" ht="18.75" customHeight="1">
      <c r="B200" s="138"/>
    </row>
    <row r="201" spans="2:2" s="137" customFormat="1" ht="18.75" customHeight="1">
      <c r="B201" s="138"/>
    </row>
    <row r="202" spans="2:2" s="137" customFormat="1" ht="18.75" customHeight="1">
      <c r="B202" s="138"/>
    </row>
    <row r="203" spans="2:2" s="137" customFormat="1" ht="18.75" customHeight="1">
      <c r="B203" s="138"/>
    </row>
    <row r="204" spans="2:2" s="137" customFormat="1" ht="18.75" customHeight="1">
      <c r="B204" s="138"/>
    </row>
    <row r="205" spans="2:2" s="137" customFormat="1" ht="18.75" customHeight="1">
      <c r="B205" s="138"/>
    </row>
    <row r="206" spans="2:2" s="137" customFormat="1" ht="18.75" customHeight="1">
      <c r="B206" s="138"/>
    </row>
    <row r="207" spans="2:2" s="137" customFormat="1" ht="18.75" customHeight="1">
      <c r="B207" s="138"/>
    </row>
    <row r="208" spans="2:2" s="137" customFormat="1" ht="18.75" customHeight="1">
      <c r="B208" s="138"/>
    </row>
    <row r="209" spans="1:22" s="137" customFormat="1" ht="18.75" customHeight="1">
      <c r="B209" s="138"/>
    </row>
    <row r="210" spans="1:22" s="137" customFormat="1" ht="18.75" customHeight="1">
      <c r="B210" s="138"/>
    </row>
    <row r="211" spans="1:22" s="137" customFormat="1" ht="18.75" customHeight="1">
      <c r="B211" s="138"/>
    </row>
    <row r="212" spans="1:22" s="137" customFormat="1" ht="18.75" customHeight="1">
      <c r="B212" s="138"/>
    </row>
    <row r="213" spans="1:22" s="137" customFormat="1" ht="18.75" customHeight="1">
      <c r="A213" s="94"/>
      <c r="B213" s="108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3"/>
      <c r="Q213" s="93"/>
      <c r="R213" s="94"/>
    </row>
    <row r="214" spans="1:22" s="137" customFormat="1" ht="18.75" customHeight="1">
      <c r="A214" s="94"/>
      <c r="B214" s="108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3"/>
      <c r="Q214" s="93"/>
      <c r="R214" s="94"/>
      <c r="S214" s="94"/>
    </row>
    <row r="215" spans="1:22" s="137" customFormat="1" ht="18.75" customHeight="1">
      <c r="A215" s="94"/>
      <c r="B215" s="108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3"/>
      <c r="Q215" s="93"/>
      <c r="R215" s="94"/>
      <c r="S215" s="94"/>
    </row>
    <row r="216" spans="1:22" s="137" customFormat="1" ht="18.75" customHeight="1">
      <c r="A216" s="94"/>
      <c r="B216" s="108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3"/>
      <c r="Q216" s="93"/>
      <c r="R216" s="94"/>
      <c r="S216" s="94"/>
      <c r="T216" s="94"/>
      <c r="U216" s="94"/>
    </row>
    <row r="217" spans="1:22" s="137" customFormat="1" ht="18.75" customHeight="1">
      <c r="A217" s="94"/>
      <c r="B217" s="108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3"/>
      <c r="Q217" s="93"/>
      <c r="R217" s="94"/>
      <c r="S217" s="94"/>
      <c r="T217" s="94"/>
      <c r="U217" s="94"/>
    </row>
    <row r="218" spans="1:22" s="137" customFormat="1" ht="18.75" customHeight="1">
      <c r="A218" s="94"/>
      <c r="B218" s="108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3"/>
      <c r="Q218" s="93"/>
      <c r="R218" s="94"/>
      <c r="S218" s="94"/>
      <c r="T218" s="94"/>
      <c r="U218" s="94"/>
      <c r="V218" s="94"/>
    </row>
    <row r="219" spans="1:22" s="137" customFormat="1" ht="18.75" customHeight="1">
      <c r="A219" s="94"/>
      <c r="B219" s="108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3"/>
      <c r="Q219" s="93"/>
      <c r="R219" s="94"/>
      <c r="S219" s="94"/>
      <c r="T219" s="94"/>
      <c r="U219" s="94"/>
      <c r="V219" s="94"/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39370078740157483"/>
  <pageSetup paperSize="9" scale="29" orientation="portrait" r:id="rId1"/>
  <headerFooter alignWithMargins="0">
    <oddHeader>&amp;R&amp;G</oddHeader>
    <oddFooter>&amp;L&amp;P |&amp;R&amp;G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zoomScaleNormal="100" workbookViewId="0">
      <selection activeCell="F3" sqref="F3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customWidth="1"/>
    <col min="5" max="5" width="13" customWidth="1"/>
    <col min="6" max="6" width="10.7109375" customWidth="1"/>
    <col min="7" max="7" width="11.28515625" customWidth="1"/>
    <col min="8" max="8" width="12" customWidth="1"/>
  </cols>
  <sheetData>
    <row r="1" spans="1:9" ht="18" customHeight="1"/>
    <row r="2" spans="1:9" ht="20.100000000000001" customHeight="1">
      <c r="A2" s="7" t="s">
        <v>95</v>
      </c>
      <c r="B2" s="1"/>
      <c r="C2" s="1"/>
      <c r="D2" s="1"/>
      <c r="E2" s="1"/>
      <c r="F2" s="1"/>
      <c r="G2" s="1"/>
      <c r="I2" s="1"/>
    </row>
    <row r="3" spans="1:9" ht="15">
      <c r="A3" s="8" t="s">
        <v>96</v>
      </c>
      <c r="B3" s="1"/>
      <c r="C3" s="1"/>
      <c r="D3" s="1"/>
      <c r="E3" s="1"/>
      <c r="F3" s="1"/>
      <c r="G3" s="1"/>
      <c r="I3" s="1"/>
    </row>
    <row r="4" spans="1:9" ht="12.75" customHeight="1">
      <c r="G4" s="9"/>
    </row>
    <row r="5" spans="1:9" ht="12.75" customHeight="1">
      <c r="F5" s="3"/>
      <c r="G5" s="9"/>
    </row>
    <row r="6" spans="1:9" ht="12.75" customHeight="1">
      <c r="E6" s="3"/>
      <c r="G6" s="9"/>
    </row>
    <row r="7" spans="1:9" ht="12.75" customHeight="1">
      <c r="G7" s="9"/>
    </row>
    <row r="8" spans="1:9" ht="17.100000000000001" customHeight="1">
      <c r="A8" s="18" t="s">
        <v>100</v>
      </c>
      <c r="G8" s="9"/>
      <c r="H8" s="9"/>
    </row>
    <row r="9" spans="1:9" ht="3.95" customHeight="1"/>
    <row r="10" spans="1:9">
      <c r="A10" s="19"/>
      <c r="B10" s="20" t="s">
        <v>38</v>
      </c>
      <c r="C10" s="20" t="s">
        <v>39</v>
      </c>
      <c r="D10" s="20" t="s">
        <v>40</v>
      </c>
      <c r="E10" s="20" t="s">
        <v>42</v>
      </c>
      <c r="F10" s="20" t="s">
        <v>41</v>
      </c>
      <c r="G10" s="20"/>
      <c r="H10" s="20"/>
      <c r="I10" s="20"/>
    </row>
    <row r="11" spans="1:9">
      <c r="A11" s="21" t="s">
        <v>43</v>
      </c>
      <c r="B11" s="22">
        <v>1750.83</v>
      </c>
      <c r="C11" s="22">
        <v>770.4</v>
      </c>
      <c r="D11" s="22">
        <v>979.03</v>
      </c>
      <c r="E11" s="22">
        <v>43.35</v>
      </c>
      <c r="F11" s="22">
        <v>644.72</v>
      </c>
      <c r="G11" s="23"/>
      <c r="H11" s="23"/>
      <c r="I11" s="22"/>
    </row>
    <row r="12" spans="1:9">
      <c r="A12" s="21" t="s">
        <v>97</v>
      </c>
      <c r="B12" s="22">
        <v>2495.56</v>
      </c>
      <c r="C12" s="22">
        <v>1171.6300000000001</v>
      </c>
      <c r="D12" s="22">
        <v>1354.13</v>
      </c>
      <c r="E12" s="22">
        <v>137.53</v>
      </c>
      <c r="F12" s="22">
        <v>926.49</v>
      </c>
      <c r="G12" s="23"/>
      <c r="H12" s="23"/>
      <c r="I12" s="22"/>
    </row>
    <row r="13" spans="1:9">
      <c r="A13" s="21" t="s">
        <v>187</v>
      </c>
      <c r="B13" s="22">
        <v>2904.47</v>
      </c>
      <c r="C13" s="22">
        <v>1403.83</v>
      </c>
      <c r="D13" s="22">
        <v>1608.38</v>
      </c>
      <c r="E13" s="22">
        <v>188.13</v>
      </c>
      <c r="F13" s="22">
        <v>1104.3900000000001</v>
      </c>
      <c r="G13" s="23"/>
      <c r="H13" s="23"/>
      <c r="I13" s="22"/>
    </row>
    <row r="14" spans="1:9">
      <c r="A14" s="24" t="s">
        <v>188</v>
      </c>
      <c r="B14" s="25">
        <f>(B13-B12)/B12</f>
        <v>0.1638550064915289</v>
      </c>
      <c r="C14" s="25">
        <f>(C13-C12)/C12</f>
        <v>0.1981854339680614</v>
      </c>
      <c r="D14" s="25">
        <f>(D13-D12)/D12</f>
        <v>0.18775893008795314</v>
      </c>
      <c r="E14" s="25">
        <f>(E13-E12)/E12</f>
        <v>0.3679197266051043</v>
      </c>
      <c r="F14" s="25">
        <f>(F13-F12)/F12</f>
        <v>0.19201502444710691</v>
      </c>
      <c r="G14" s="26"/>
      <c r="H14" s="26"/>
      <c r="I14" s="15"/>
    </row>
    <row r="15" spans="1:9">
      <c r="A15" s="27" t="s">
        <v>44</v>
      </c>
      <c r="B15" s="15">
        <v>2941.63</v>
      </c>
      <c r="C15" s="15">
        <v>1419.04</v>
      </c>
      <c r="D15" s="15">
        <v>1633.49</v>
      </c>
      <c r="E15" s="15">
        <v>189.53</v>
      </c>
      <c r="F15" s="15">
        <v>1112.08</v>
      </c>
      <c r="G15" s="28"/>
      <c r="H15" s="28"/>
      <c r="I15" s="15"/>
    </row>
    <row r="16" spans="1:9">
      <c r="A16" s="29" t="s">
        <v>45</v>
      </c>
      <c r="B16" s="30">
        <v>40541</v>
      </c>
      <c r="C16" s="30">
        <v>40541</v>
      </c>
      <c r="D16" s="30">
        <v>40541</v>
      </c>
      <c r="E16" s="30">
        <v>40541</v>
      </c>
      <c r="F16" s="30">
        <v>40541</v>
      </c>
      <c r="G16" s="31"/>
      <c r="H16" s="31"/>
      <c r="I16" s="30"/>
    </row>
    <row r="17" spans="1:9">
      <c r="A17" s="27" t="s">
        <v>46</v>
      </c>
      <c r="B17" s="15">
        <v>2216.84</v>
      </c>
      <c r="C17" s="15">
        <v>1060.1300000000001</v>
      </c>
      <c r="D17" s="15">
        <v>1182.7</v>
      </c>
      <c r="E17" s="15">
        <v>124.8</v>
      </c>
      <c r="F17" s="15">
        <v>846.37</v>
      </c>
      <c r="G17" s="28"/>
      <c r="H17" s="28"/>
      <c r="I17" s="15"/>
    </row>
    <row r="18" spans="1:9">
      <c r="A18" s="29" t="s">
        <v>47</v>
      </c>
      <c r="B18" s="30">
        <v>40337</v>
      </c>
      <c r="C18" s="30">
        <v>40364</v>
      </c>
      <c r="D18" s="30">
        <v>40364</v>
      </c>
      <c r="E18" s="30">
        <v>40218</v>
      </c>
      <c r="F18" s="30">
        <v>40337</v>
      </c>
      <c r="G18" s="31"/>
      <c r="H18" s="31"/>
      <c r="I18" s="30"/>
    </row>
    <row r="19" spans="1:9">
      <c r="A19" s="27" t="s">
        <v>101</v>
      </c>
      <c r="B19" s="15">
        <v>4981.87</v>
      </c>
      <c r="C19" s="15">
        <v>2506.81</v>
      </c>
      <c r="D19" s="15">
        <v>3233.92</v>
      </c>
      <c r="E19" s="15">
        <v>393.13</v>
      </c>
      <c r="F19" s="15">
        <v>1876.02</v>
      </c>
      <c r="G19" s="28"/>
      <c r="H19" s="28"/>
      <c r="I19" s="15"/>
    </row>
    <row r="20" spans="1:9">
      <c r="A20" s="32" t="s">
        <v>102</v>
      </c>
      <c r="B20" s="30">
        <v>39272</v>
      </c>
      <c r="C20" s="30">
        <v>39234</v>
      </c>
      <c r="D20" s="30">
        <v>39269</v>
      </c>
      <c r="E20" s="30">
        <v>39182</v>
      </c>
      <c r="F20" s="30">
        <v>39248</v>
      </c>
      <c r="G20" s="31"/>
      <c r="H20" s="31"/>
      <c r="I20" s="30"/>
    </row>
    <row r="21" spans="1:9">
      <c r="A21" s="27" t="s">
        <v>103</v>
      </c>
      <c r="B21" s="15">
        <v>682.96</v>
      </c>
      <c r="C21" s="15">
        <v>533.04</v>
      </c>
      <c r="D21" s="15">
        <v>760.74</v>
      </c>
      <c r="E21" s="15">
        <v>41.56</v>
      </c>
      <c r="F21" s="15">
        <v>94.46</v>
      </c>
      <c r="G21" s="28"/>
      <c r="H21" s="28"/>
      <c r="I21" s="15"/>
    </row>
    <row r="22" spans="1:9">
      <c r="A22" s="32" t="s">
        <v>104</v>
      </c>
      <c r="B22" s="30">
        <v>33829</v>
      </c>
      <c r="C22" s="30">
        <v>37539</v>
      </c>
      <c r="D22" s="30">
        <v>39868</v>
      </c>
      <c r="E22" s="30">
        <v>39777</v>
      </c>
      <c r="F22" s="30">
        <v>25384</v>
      </c>
      <c r="G22" s="31"/>
      <c r="H22" s="31"/>
      <c r="I22" s="30"/>
    </row>
    <row r="23" spans="1:9" ht="3.95" customHeight="1"/>
    <row r="24" spans="1:9">
      <c r="A24" s="12" t="s">
        <v>98</v>
      </c>
      <c r="B24" s="12"/>
      <c r="C24" s="12"/>
      <c r="D24" s="12"/>
      <c r="E24" s="12"/>
      <c r="F24" s="12"/>
      <c r="G24" s="12"/>
      <c r="H24" s="12"/>
      <c r="I24" s="12"/>
    </row>
    <row r="25" spans="1:9">
      <c r="B25" s="12"/>
      <c r="C25" s="12"/>
      <c r="D25" s="12"/>
      <c r="E25" s="12"/>
      <c r="F25" s="12"/>
      <c r="G25" s="12"/>
      <c r="H25" s="12"/>
      <c r="I25" s="12"/>
    </row>
    <row r="27" spans="1:9" ht="15.75">
      <c r="A27" s="18" t="s">
        <v>105</v>
      </c>
      <c r="G27" s="9"/>
      <c r="H27" s="9"/>
    </row>
    <row r="28" spans="1:9" ht="3.95" customHeight="1"/>
    <row r="29" spans="1:9">
      <c r="A29" s="10"/>
      <c r="B29" s="20" t="s">
        <v>48</v>
      </c>
      <c r="C29" s="20" t="s">
        <v>49</v>
      </c>
      <c r="D29" s="20" t="s">
        <v>50</v>
      </c>
      <c r="E29" s="20" t="s">
        <v>51</v>
      </c>
      <c r="F29" s="20" t="s">
        <v>52</v>
      </c>
      <c r="G29" s="20" t="s">
        <v>53</v>
      </c>
      <c r="H29" s="20" t="s">
        <v>54</v>
      </c>
      <c r="I29" s="20"/>
    </row>
    <row r="30" spans="1:9">
      <c r="A30" s="21" t="s">
        <v>43</v>
      </c>
      <c r="B30" s="22">
        <v>1301.54</v>
      </c>
      <c r="C30" s="22">
        <v>881.31</v>
      </c>
      <c r="D30" s="22">
        <v>836.06</v>
      </c>
      <c r="E30" s="22">
        <v>1233.6600000000001</v>
      </c>
      <c r="F30" s="22">
        <v>854.47</v>
      </c>
      <c r="G30" s="11" t="s">
        <v>36</v>
      </c>
      <c r="H30" s="11" t="s">
        <v>36</v>
      </c>
      <c r="I30" s="11"/>
    </row>
    <row r="31" spans="1:9">
      <c r="A31" s="21" t="s">
        <v>97</v>
      </c>
      <c r="B31" s="22">
        <v>1828.25</v>
      </c>
      <c r="C31" s="22">
        <v>1144.54</v>
      </c>
      <c r="D31" s="22">
        <v>1162.0999999999999</v>
      </c>
      <c r="E31" s="22">
        <v>1526.38</v>
      </c>
      <c r="F31" s="22">
        <v>1157.4100000000001</v>
      </c>
      <c r="G31" s="23">
        <v>1393.94</v>
      </c>
      <c r="H31" s="23">
        <v>1377.52</v>
      </c>
      <c r="I31" s="23"/>
    </row>
    <row r="32" spans="1:9">
      <c r="A32" s="21" t="s">
        <v>187</v>
      </c>
      <c r="B32" s="22">
        <v>2115.3200000000002</v>
      </c>
      <c r="C32" s="22">
        <v>1097.07</v>
      </c>
      <c r="D32" s="22">
        <v>1315.99</v>
      </c>
      <c r="E32" s="22">
        <v>1609.29</v>
      </c>
      <c r="F32" s="22">
        <v>1296.54</v>
      </c>
      <c r="G32" s="23">
        <v>1506.55</v>
      </c>
      <c r="H32" s="23">
        <v>1500.96</v>
      </c>
      <c r="I32" s="23"/>
    </row>
    <row r="33" spans="1:9">
      <c r="A33" s="24" t="s">
        <v>188</v>
      </c>
      <c r="B33" s="25">
        <f t="shared" ref="B33:H33" si="0">(B32-B31)/B31</f>
        <v>0.15701900724736778</v>
      </c>
      <c r="C33" s="25">
        <f t="shared" si="0"/>
        <v>-4.1475177800688511E-2</v>
      </c>
      <c r="D33" s="25">
        <f t="shared" si="0"/>
        <v>0.13242405989157569</v>
      </c>
      <c r="E33" s="25">
        <f t="shared" si="0"/>
        <v>5.4318059723004658E-2</v>
      </c>
      <c r="F33" s="25">
        <f t="shared" si="0"/>
        <v>0.12020805073396625</v>
      </c>
      <c r="G33" s="25">
        <f t="shared" si="0"/>
        <v>8.0785399658521814E-2</v>
      </c>
      <c r="H33" s="25">
        <f t="shared" si="0"/>
        <v>8.9610314187815829E-2</v>
      </c>
      <c r="I33" s="25"/>
    </row>
    <row r="34" spans="1:9">
      <c r="A34" s="27" t="s">
        <v>44</v>
      </c>
      <c r="B34" s="15">
        <v>2181.46</v>
      </c>
      <c r="C34" s="15">
        <v>1303.76</v>
      </c>
      <c r="D34" s="15">
        <v>1376.91</v>
      </c>
      <c r="E34" s="15">
        <v>1688.57</v>
      </c>
      <c r="F34" s="15">
        <v>1333.06</v>
      </c>
      <c r="G34" s="28">
        <v>1599.48</v>
      </c>
      <c r="H34" s="28">
        <v>1578.37</v>
      </c>
      <c r="I34" s="28"/>
    </row>
    <row r="35" spans="1:9">
      <c r="A35" s="29" t="s">
        <v>45</v>
      </c>
      <c r="B35" s="30">
        <v>40283</v>
      </c>
      <c r="C35" s="30">
        <v>40275</v>
      </c>
      <c r="D35" s="30">
        <v>40283</v>
      </c>
      <c r="E35" s="30">
        <v>40294</v>
      </c>
      <c r="F35" s="30">
        <v>40282</v>
      </c>
      <c r="G35" s="31">
        <v>40282</v>
      </c>
      <c r="H35" s="31">
        <v>40282</v>
      </c>
      <c r="I35" s="31"/>
    </row>
    <row r="36" spans="1:9">
      <c r="A36" s="27" t="s">
        <v>46</v>
      </c>
      <c r="B36" s="15">
        <v>1728.43</v>
      </c>
      <c r="C36" s="15">
        <v>1033.26</v>
      </c>
      <c r="D36" s="15">
        <v>1100.53</v>
      </c>
      <c r="E36" s="15">
        <v>1427.42</v>
      </c>
      <c r="F36" s="15">
        <v>1064.25</v>
      </c>
      <c r="G36" s="28">
        <v>1279.6300000000001</v>
      </c>
      <c r="H36" s="28">
        <v>1272.24</v>
      </c>
      <c r="I36" s="28"/>
    </row>
    <row r="37" spans="1:9">
      <c r="A37" s="29" t="s">
        <v>47</v>
      </c>
      <c r="B37" s="30">
        <v>40217</v>
      </c>
      <c r="C37" s="30">
        <v>40518</v>
      </c>
      <c r="D37" s="30">
        <v>40360</v>
      </c>
      <c r="E37" s="30">
        <v>40360</v>
      </c>
      <c r="F37" s="30">
        <v>40360</v>
      </c>
      <c r="G37" s="31">
        <v>40360</v>
      </c>
      <c r="H37" s="31">
        <v>40360</v>
      </c>
      <c r="I37" s="31"/>
    </row>
    <row r="38" spans="1:9">
      <c r="A38" s="27" t="s">
        <v>101</v>
      </c>
      <c r="B38" s="15">
        <v>3058.2</v>
      </c>
      <c r="C38" s="15">
        <v>2900.29</v>
      </c>
      <c r="D38" s="15">
        <v>2049.21</v>
      </c>
      <c r="E38" s="15">
        <v>3824.82</v>
      </c>
      <c r="F38" s="15">
        <v>2114.15</v>
      </c>
      <c r="G38" s="28">
        <v>1599.48</v>
      </c>
      <c r="H38" s="28">
        <v>1578.37</v>
      </c>
      <c r="I38" s="28"/>
    </row>
    <row r="39" spans="1:9">
      <c r="A39" s="32" t="s">
        <v>102</v>
      </c>
      <c r="B39" s="30">
        <v>39384</v>
      </c>
      <c r="C39" s="30">
        <v>39302</v>
      </c>
      <c r="D39" s="30">
        <v>39384</v>
      </c>
      <c r="E39" s="30">
        <v>39427</v>
      </c>
      <c r="F39" s="30">
        <v>39384</v>
      </c>
      <c r="G39" s="31">
        <v>40282</v>
      </c>
      <c r="H39" s="31">
        <v>40282</v>
      </c>
      <c r="I39" s="31"/>
    </row>
    <row r="40" spans="1:9">
      <c r="A40" s="27" t="s">
        <v>103</v>
      </c>
      <c r="B40" s="15">
        <v>643.27</v>
      </c>
      <c r="C40" s="15">
        <v>699.93</v>
      </c>
      <c r="D40" s="15">
        <v>571.85</v>
      </c>
      <c r="E40" s="15">
        <v>907.13</v>
      </c>
      <c r="F40" s="15">
        <v>623.98</v>
      </c>
      <c r="G40" s="28">
        <v>1279.6300000000001</v>
      </c>
      <c r="H40" s="28">
        <v>1272.24</v>
      </c>
      <c r="I40" s="28"/>
    </row>
    <row r="41" spans="1:9">
      <c r="A41" s="32" t="s">
        <v>104</v>
      </c>
      <c r="B41" s="30">
        <v>37158</v>
      </c>
      <c r="C41" s="30">
        <v>39881</v>
      </c>
      <c r="D41" s="30">
        <v>39861</v>
      </c>
      <c r="E41" s="30">
        <v>39881</v>
      </c>
      <c r="F41" s="30">
        <v>39874</v>
      </c>
      <c r="G41" s="31">
        <v>40360</v>
      </c>
      <c r="H41" s="31">
        <v>40360</v>
      </c>
      <c r="I41" s="31"/>
    </row>
    <row r="42" spans="1:9" ht="3.95" customHeight="1"/>
    <row r="43" spans="1:9">
      <c r="A43" s="12" t="s">
        <v>98</v>
      </c>
      <c r="B43" s="12"/>
      <c r="C43" s="12"/>
      <c r="D43" s="12"/>
      <c r="E43" s="12"/>
      <c r="F43" s="12"/>
      <c r="G43" s="12"/>
      <c r="H43" s="12"/>
      <c r="I43" s="12"/>
    </row>
    <row r="44" spans="1:9">
      <c r="B44" s="12"/>
      <c r="C44" s="12"/>
      <c r="D44" s="12"/>
      <c r="E44" s="12"/>
      <c r="F44" s="12"/>
      <c r="G44" s="12"/>
      <c r="H44" s="12"/>
      <c r="I44" s="12"/>
    </row>
    <row r="46" spans="1:9" ht="15.75">
      <c r="A46" s="18" t="s">
        <v>106</v>
      </c>
      <c r="G46" s="9"/>
      <c r="H46" s="9"/>
    </row>
    <row r="47" spans="1:9" ht="3.95" customHeight="1"/>
    <row r="48" spans="1:9">
      <c r="A48" s="19"/>
      <c r="B48" s="20" t="s">
        <v>55</v>
      </c>
      <c r="C48" s="20" t="s">
        <v>56</v>
      </c>
      <c r="D48" s="20" t="s">
        <v>57</v>
      </c>
      <c r="E48" s="20" t="s">
        <v>58</v>
      </c>
      <c r="F48" s="20" t="s">
        <v>59</v>
      </c>
      <c r="G48" s="20" t="s">
        <v>60</v>
      </c>
      <c r="H48" s="20" t="s">
        <v>61</v>
      </c>
      <c r="I48" s="20" t="s">
        <v>62</v>
      </c>
    </row>
    <row r="49" spans="1:9">
      <c r="A49" s="33" t="s">
        <v>43</v>
      </c>
      <c r="B49" s="22">
        <v>1287.8</v>
      </c>
      <c r="C49" s="22">
        <v>2186.7199999999998</v>
      </c>
      <c r="D49" s="22">
        <v>948.19</v>
      </c>
      <c r="E49" s="22">
        <v>4727.1899999999996</v>
      </c>
      <c r="F49" s="22">
        <v>264.92</v>
      </c>
      <c r="G49" s="22">
        <v>1007.13</v>
      </c>
      <c r="H49" s="22">
        <v>1457.33</v>
      </c>
      <c r="I49" s="11" t="s">
        <v>36</v>
      </c>
    </row>
    <row r="50" spans="1:9">
      <c r="A50" s="21" t="s">
        <v>97</v>
      </c>
      <c r="B50" s="22">
        <v>1695.43</v>
      </c>
      <c r="C50" s="22">
        <v>3686.1</v>
      </c>
      <c r="D50" s="22">
        <v>1274.8800000000001</v>
      </c>
      <c r="E50" s="22">
        <v>6519.6</v>
      </c>
      <c r="F50" s="22">
        <v>287.73</v>
      </c>
      <c r="G50" s="22">
        <v>1241.95</v>
      </c>
      <c r="H50" s="22">
        <v>1652.69</v>
      </c>
      <c r="I50" s="145">
        <v>944.18</v>
      </c>
    </row>
    <row r="51" spans="1:9">
      <c r="A51" s="21" t="s">
        <v>187</v>
      </c>
      <c r="B51" s="22">
        <v>1949.13</v>
      </c>
      <c r="C51" s="22">
        <v>3493.22</v>
      </c>
      <c r="D51" s="22">
        <v>1518.9</v>
      </c>
      <c r="E51" s="22">
        <v>7183.01</v>
      </c>
      <c r="F51" s="22">
        <v>264.77999999999997</v>
      </c>
      <c r="G51" s="22">
        <v>1337.04</v>
      </c>
      <c r="H51" s="22">
        <v>1461.69</v>
      </c>
      <c r="I51" s="22">
        <v>827.37</v>
      </c>
    </row>
    <row r="52" spans="1:9">
      <c r="A52" s="24" t="s">
        <v>188</v>
      </c>
      <c r="B52" s="25">
        <f t="shared" ref="B52:I52" si="1">(B51-B50)/B50</f>
        <v>0.14963755507452389</v>
      </c>
      <c r="C52" s="25">
        <f t="shared" si="1"/>
        <v>-5.232630693687098E-2</v>
      </c>
      <c r="D52" s="25">
        <f t="shared" si="1"/>
        <v>0.19140624999999997</v>
      </c>
      <c r="E52" s="25">
        <f t="shared" si="1"/>
        <v>0.10175624271427693</v>
      </c>
      <c r="F52" s="25">
        <f t="shared" si="1"/>
        <v>-7.9762277134814041E-2</v>
      </c>
      <c r="G52" s="26">
        <f t="shared" si="1"/>
        <v>7.656507910946489E-2</v>
      </c>
      <c r="H52" s="25">
        <f t="shared" si="1"/>
        <v>-0.11556916300092576</v>
      </c>
      <c r="I52" s="25">
        <f t="shared" si="1"/>
        <v>-0.12371581689932</v>
      </c>
    </row>
    <row r="53" spans="1:9">
      <c r="A53" s="27" t="s">
        <v>44</v>
      </c>
      <c r="B53" s="15">
        <v>2095.25</v>
      </c>
      <c r="C53" s="15">
        <v>4450.6499999999996</v>
      </c>
      <c r="D53" s="15">
        <v>1574.79</v>
      </c>
      <c r="E53" s="15">
        <v>8560.99</v>
      </c>
      <c r="F53" s="15">
        <v>325.38</v>
      </c>
      <c r="G53" s="15">
        <v>1412.71</v>
      </c>
      <c r="H53" s="15">
        <v>1710.92</v>
      </c>
      <c r="I53" s="15">
        <v>962.52</v>
      </c>
    </row>
    <row r="54" spans="1:9">
      <c r="A54" s="29" t="s">
        <v>45</v>
      </c>
      <c r="B54" s="30">
        <v>40283</v>
      </c>
      <c r="C54" s="30">
        <v>40282</v>
      </c>
      <c r="D54" s="30">
        <v>40491</v>
      </c>
      <c r="E54" s="30">
        <v>40275</v>
      </c>
      <c r="F54" s="30">
        <v>40283</v>
      </c>
      <c r="G54" s="30">
        <v>40283</v>
      </c>
      <c r="H54" s="30">
        <v>40212</v>
      </c>
      <c r="I54" s="30">
        <v>40224</v>
      </c>
    </row>
    <row r="55" spans="1:9">
      <c r="A55" s="27" t="s">
        <v>46</v>
      </c>
      <c r="B55" s="15">
        <v>1678.65</v>
      </c>
      <c r="C55" s="15">
        <v>3277.61</v>
      </c>
      <c r="D55" s="15">
        <v>1172.8599999999999</v>
      </c>
      <c r="E55" s="15">
        <v>6140.81</v>
      </c>
      <c r="F55" s="15">
        <v>243.17</v>
      </c>
      <c r="G55" s="15">
        <v>1112.83</v>
      </c>
      <c r="H55" s="15">
        <v>1387.16</v>
      </c>
      <c r="I55" s="15">
        <v>777.93</v>
      </c>
    </row>
    <row r="56" spans="1:9">
      <c r="A56" s="29" t="s">
        <v>47</v>
      </c>
      <c r="B56" s="30">
        <v>40217</v>
      </c>
      <c r="C56" s="30">
        <v>40511</v>
      </c>
      <c r="D56" s="30">
        <v>40217</v>
      </c>
      <c r="E56" s="30">
        <v>40358</v>
      </c>
      <c r="F56" s="30">
        <v>40462</v>
      </c>
      <c r="G56" s="30">
        <v>40511</v>
      </c>
      <c r="H56" s="30">
        <v>40473</v>
      </c>
      <c r="I56" s="30">
        <v>40448</v>
      </c>
    </row>
    <row r="57" spans="1:9">
      <c r="A57" s="27" t="s">
        <v>101</v>
      </c>
      <c r="B57" s="15">
        <v>2926.82</v>
      </c>
      <c r="C57" s="15">
        <v>5432.54</v>
      </c>
      <c r="D57" s="15">
        <v>2270.94</v>
      </c>
      <c r="E57" s="15">
        <v>21615.62</v>
      </c>
      <c r="F57" s="15">
        <v>1847.62</v>
      </c>
      <c r="G57" s="15">
        <v>2899.36</v>
      </c>
      <c r="H57" s="15">
        <v>5248.01</v>
      </c>
      <c r="I57" s="15">
        <v>962.52</v>
      </c>
    </row>
    <row r="58" spans="1:9">
      <c r="A58" s="32" t="s">
        <v>102</v>
      </c>
      <c r="B58" s="30">
        <v>39384</v>
      </c>
      <c r="C58" s="30">
        <v>39286</v>
      </c>
      <c r="D58" s="30">
        <v>39384</v>
      </c>
      <c r="E58" s="30">
        <v>39286</v>
      </c>
      <c r="F58" s="30">
        <v>39205</v>
      </c>
      <c r="G58" s="30">
        <v>39370</v>
      </c>
      <c r="H58" s="30">
        <v>39587</v>
      </c>
      <c r="I58" s="30">
        <v>40224</v>
      </c>
    </row>
    <row r="59" spans="1:9">
      <c r="A59" s="27" t="s">
        <v>103</v>
      </c>
      <c r="B59" s="15">
        <v>331.21</v>
      </c>
      <c r="C59" s="15">
        <v>1203.23</v>
      </c>
      <c r="D59" s="15">
        <v>548.76</v>
      </c>
      <c r="E59" s="15">
        <v>2275.6</v>
      </c>
      <c r="F59" s="15">
        <v>153.41999999999999</v>
      </c>
      <c r="G59" s="15">
        <v>772.93</v>
      </c>
      <c r="H59" s="15">
        <v>987.8</v>
      </c>
      <c r="I59" s="15">
        <v>777.93</v>
      </c>
    </row>
    <row r="60" spans="1:9">
      <c r="A60" s="32" t="s">
        <v>104</v>
      </c>
      <c r="B60" s="30">
        <v>36220</v>
      </c>
      <c r="C60" s="30">
        <v>37155</v>
      </c>
      <c r="D60" s="30">
        <v>37711</v>
      </c>
      <c r="E60" s="30">
        <v>39869</v>
      </c>
      <c r="F60" s="30">
        <v>39883</v>
      </c>
      <c r="G60" s="30">
        <v>39881</v>
      </c>
      <c r="H60" s="30">
        <v>39864</v>
      </c>
      <c r="I60" s="30">
        <v>40448</v>
      </c>
    </row>
    <row r="61" spans="1:9" ht="3.95" customHeight="1"/>
    <row r="62" spans="1:9">
      <c r="A62" s="12" t="s">
        <v>98</v>
      </c>
      <c r="B62" s="12"/>
      <c r="C62" s="12"/>
      <c r="D62" s="12"/>
      <c r="E62" s="12"/>
      <c r="F62" s="12"/>
      <c r="G62" s="12"/>
      <c r="H62" s="12"/>
      <c r="I62" s="12"/>
    </row>
    <row r="65" spans="1:9" ht="15.75">
      <c r="A65" s="18" t="s">
        <v>107</v>
      </c>
      <c r="G65" s="9"/>
      <c r="H65" s="9"/>
    </row>
    <row r="66" spans="1:9" ht="3.95" customHeight="1"/>
    <row r="67" spans="1:9">
      <c r="A67" s="19"/>
      <c r="B67" s="20" t="s">
        <v>63</v>
      </c>
      <c r="C67" s="20" t="s">
        <v>64</v>
      </c>
      <c r="D67" s="20" t="s">
        <v>65</v>
      </c>
      <c r="E67" s="20" t="s">
        <v>66</v>
      </c>
      <c r="F67" s="20" t="s">
        <v>99</v>
      </c>
      <c r="G67" s="20" t="s">
        <v>67</v>
      </c>
      <c r="H67" s="20"/>
      <c r="I67" s="20"/>
    </row>
    <row r="68" spans="1:9">
      <c r="A68" s="33" t="s">
        <v>43</v>
      </c>
      <c r="B68" s="22">
        <v>702.95</v>
      </c>
      <c r="C68" s="22">
        <v>1166.1300000000001</v>
      </c>
      <c r="D68" s="22">
        <v>836.81</v>
      </c>
      <c r="E68" s="22">
        <v>835.59</v>
      </c>
      <c r="F68" s="22">
        <v>335.22</v>
      </c>
      <c r="G68" s="22">
        <v>1150.79</v>
      </c>
      <c r="H68" s="22"/>
      <c r="I68" s="23"/>
    </row>
    <row r="69" spans="1:9">
      <c r="A69" s="21" t="s">
        <v>97</v>
      </c>
      <c r="B69" s="22">
        <v>1032.31</v>
      </c>
      <c r="C69" s="22">
        <v>1858.35</v>
      </c>
      <c r="D69" s="22">
        <v>1130.18</v>
      </c>
      <c r="E69" s="22">
        <v>936.61</v>
      </c>
      <c r="F69" s="22">
        <v>793.64</v>
      </c>
      <c r="G69" s="22">
        <v>1271.73</v>
      </c>
      <c r="H69" s="22"/>
      <c r="I69" s="23"/>
    </row>
    <row r="70" spans="1:9">
      <c r="A70" s="21" t="s">
        <v>187</v>
      </c>
      <c r="B70" s="22">
        <v>1189.1300000000001</v>
      </c>
      <c r="C70" s="22">
        <v>1721.65</v>
      </c>
      <c r="D70" s="22">
        <v>1414.95</v>
      </c>
      <c r="E70" s="22">
        <v>875.95</v>
      </c>
      <c r="F70" s="22">
        <v>856.28</v>
      </c>
      <c r="G70" s="22">
        <v>1265.74</v>
      </c>
      <c r="H70" s="22"/>
      <c r="I70" s="23"/>
    </row>
    <row r="71" spans="1:9">
      <c r="A71" s="24" t="s">
        <v>188</v>
      </c>
      <c r="B71" s="25">
        <f t="shared" ref="B71:G71" si="2">(B70-B69)/B69</f>
        <v>0.15191173194098689</v>
      </c>
      <c r="C71" s="25">
        <f t="shared" si="2"/>
        <v>-7.3559878386740829E-2</v>
      </c>
      <c r="D71" s="25">
        <f t="shared" si="2"/>
        <v>0.25196871294837986</v>
      </c>
      <c r="E71" s="25">
        <f t="shared" si="2"/>
        <v>-6.4765484032841811E-2</v>
      </c>
      <c r="F71" s="25">
        <f t="shared" si="2"/>
        <v>7.8927473413638413E-2</v>
      </c>
      <c r="G71" s="26">
        <f t="shared" si="2"/>
        <v>-4.7101192863265072E-3</v>
      </c>
      <c r="H71" s="26"/>
      <c r="I71" s="28"/>
    </row>
    <row r="72" spans="1:9">
      <c r="A72" s="27" t="s">
        <v>44</v>
      </c>
      <c r="B72" s="15">
        <v>1287.6400000000001</v>
      </c>
      <c r="C72" s="15">
        <v>2054.81</v>
      </c>
      <c r="D72" s="15">
        <v>1424.05</v>
      </c>
      <c r="E72" s="15">
        <v>1056.2</v>
      </c>
      <c r="F72" s="15">
        <v>942.28</v>
      </c>
      <c r="G72" s="15">
        <v>1437.57</v>
      </c>
      <c r="H72" s="15"/>
      <c r="I72" s="28"/>
    </row>
    <row r="73" spans="1:9">
      <c r="A73" s="29" t="s">
        <v>45</v>
      </c>
      <c r="B73" s="30">
        <v>40282</v>
      </c>
      <c r="C73" s="30">
        <v>40282</v>
      </c>
      <c r="D73" s="30">
        <v>40535</v>
      </c>
      <c r="E73" s="30">
        <v>40282</v>
      </c>
      <c r="F73" s="30">
        <v>40294</v>
      </c>
      <c r="G73" s="30">
        <v>40269</v>
      </c>
      <c r="H73" s="30"/>
      <c r="I73" s="31"/>
    </row>
    <row r="74" spans="1:9">
      <c r="A74" s="27" t="s">
        <v>46</v>
      </c>
      <c r="B74" s="15">
        <v>953.61</v>
      </c>
      <c r="C74" s="15">
        <v>1668.45</v>
      </c>
      <c r="D74" s="15">
        <v>1104.01</v>
      </c>
      <c r="E74" s="15">
        <v>856.4</v>
      </c>
      <c r="F74" s="15">
        <v>699.85</v>
      </c>
      <c r="G74" s="15">
        <v>1218.5999999999999</v>
      </c>
      <c r="H74" s="15"/>
      <c r="I74" s="28"/>
    </row>
    <row r="75" spans="1:9">
      <c r="A75" s="29" t="s">
        <v>47</v>
      </c>
      <c r="B75" s="30">
        <v>40360</v>
      </c>
      <c r="C75" s="30">
        <v>40323</v>
      </c>
      <c r="D75" s="30">
        <v>40214</v>
      </c>
      <c r="E75" s="30">
        <v>40360</v>
      </c>
      <c r="F75" s="30">
        <v>40218</v>
      </c>
      <c r="G75" s="30">
        <v>40360</v>
      </c>
      <c r="H75" s="30"/>
      <c r="I75" s="31"/>
    </row>
    <row r="76" spans="1:9">
      <c r="A76" s="27" t="s">
        <v>101</v>
      </c>
      <c r="B76" s="15">
        <v>2061.15</v>
      </c>
      <c r="C76" s="15">
        <v>2384.85</v>
      </c>
      <c r="D76" s="15">
        <v>2227.14</v>
      </c>
      <c r="E76" s="15">
        <v>1489.26</v>
      </c>
      <c r="F76" s="15">
        <v>2463.27</v>
      </c>
      <c r="G76" s="15">
        <v>2459.7199999999998</v>
      </c>
      <c r="H76" s="15"/>
      <c r="I76" s="28"/>
    </row>
    <row r="77" spans="1:9">
      <c r="A77" s="32" t="s">
        <v>102</v>
      </c>
      <c r="B77" s="30">
        <v>39286</v>
      </c>
      <c r="C77" s="30">
        <v>39282</v>
      </c>
      <c r="D77" s="30">
        <v>39279</v>
      </c>
      <c r="E77" s="30">
        <v>39282</v>
      </c>
      <c r="F77" s="30">
        <v>39370</v>
      </c>
      <c r="G77" s="30">
        <v>39426</v>
      </c>
      <c r="H77" s="30"/>
      <c r="I77" s="31"/>
    </row>
    <row r="78" spans="1:9">
      <c r="A78" s="27" t="s">
        <v>103</v>
      </c>
      <c r="B78" s="15">
        <v>335.35</v>
      </c>
      <c r="C78" s="15">
        <v>1050.17</v>
      </c>
      <c r="D78" s="15">
        <v>645.37</v>
      </c>
      <c r="E78" s="15">
        <v>744.19</v>
      </c>
      <c r="F78" s="15">
        <v>268.92</v>
      </c>
      <c r="G78" s="15">
        <v>938.32</v>
      </c>
      <c r="H78" s="15"/>
      <c r="I78" s="28"/>
    </row>
    <row r="79" spans="1:9">
      <c r="A79" s="32" t="s">
        <v>104</v>
      </c>
      <c r="B79" s="30">
        <v>39869</v>
      </c>
      <c r="C79" s="30">
        <v>39877</v>
      </c>
      <c r="D79" s="30">
        <v>39861</v>
      </c>
      <c r="E79" s="30">
        <v>39862</v>
      </c>
      <c r="F79" s="30">
        <v>39772</v>
      </c>
      <c r="G79" s="30">
        <v>39861</v>
      </c>
      <c r="H79" s="30"/>
      <c r="I79" s="31"/>
    </row>
    <row r="80" spans="1:9" ht="3.95" customHeight="1"/>
    <row r="81" spans="1:1">
      <c r="A81" s="12" t="s">
        <v>98</v>
      </c>
    </row>
  </sheetData>
  <phoneticPr fontId="1" type="noConversion"/>
  <printOptions horizontalCentered="1"/>
  <pageMargins left="0.78740157480314965" right="0.78740157480314965" top="0.98425196850393704" bottom="0.70866141732283472" header="0.51181102362204722" footer="0.51181102362204722"/>
  <pageSetup paperSize="9" scale="74" orientation="portrait" horizontalDpi="300" verticalDpi="300" r:id="rId1"/>
  <headerFooter alignWithMargins="0">
    <oddHeader>&amp;R&amp;G</oddHeader>
    <oddFooter>&amp;L&amp;8&amp;P |&amp;R&amp;G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zoomScaleNormal="100" workbookViewId="0">
      <selection activeCell="F3" sqref="F3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6" width="12.5703125" customWidth="1"/>
    <col min="7" max="8" width="12" customWidth="1"/>
  </cols>
  <sheetData>
    <row r="1" spans="1:9" ht="18" customHeight="1"/>
    <row r="2" spans="1:9" ht="20.100000000000001" customHeight="1">
      <c r="A2" s="7" t="s">
        <v>95</v>
      </c>
      <c r="B2" s="1"/>
      <c r="C2" s="1"/>
      <c r="D2" s="1"/>
      <c r="E2" s="1"/>
      <c r="F2" s="1"/>
      <c r="G2" s="1"/>
      <c r="I2" s="1"/>
    </row>
    <row r="3" spans="1:9" ht="15">
      <c r="A3" s="8" t="s">
        <v>96</v>
      </c>
      <c r="B3" s="1"/>
      <c r="C3" s="1"/>
      <c r="D3" s="1"/>
      <c r="E3" s="1"/>
      <c r="F3" s="1"/>
      <c r="G3" s="1"/>
      <c r="I3" s="1"/>
    </row>
    <row r="4" spans="1:9" ht="12.75" customHeight="1">
      <c r="G4" s="9"/>
    </row>
    <row r="5" spans="1:9" ht="12.75" customHeight="1">
      <c r="F5" s="3"/>
      <c r="G5" s="9"/>
    </row>
    <row r="6" spans="1:9" ht="12.75" customHeight="1">
      <c r="E6" s="3"/>
      <c r="G6" s="9"/>
    </row>
    <row r="7" spans="1:9" ht="12.75" customHeight="1">
      <c r="G7" s="9"/>
    </row>
    <row r="8" spans="1:9" ht="17.100000000000001" customHeight="1">
      <c r="A8" s="34" t="s">
        <v>108</v>
      </c>
      <c r="G8" s="9"/>
      <c r="H8" s="9"/>
    </row>
    <row r="9" spans="1:9" ht="3.95" customHeight="1"/>
    <row r="10" spans="1:9">
      <c r="A10" s="19"/>
      <c r="B10" s="35" t="s">
        <v>68</v>
      </c>
      <c r="C10" s="20" t="s">
        <v>70</v>
      </c>
      <c r="D10" s="20" t="s">
        <v>71</v>
      </c>
      <c r="E10" s="20" t="s">
        <v>69</v>
      </c>
      <c r="F10" s="20" t="s">
        <v>72</v>
      </c>
      <c r="G10" s="20" t="s">
        <v>73</v>
      </c>
      <c r="H10" s="20" t="s">
        <v>74</v>
      </c>
      <c r="I10" s="20"/>
    </row>
    <row r="11" spans="1:9">
      <c r="A11" s="33" t="s">
        <v>43</v>
      </c>
      <c r="B11" s="22">
        <v>987.74</v>
      </c>
      <c r="C11" s="22">
        <v>635.29999999999995</v>
      </c>
      <c r="D11" s="22">
        <v>915.47</v>
      </c>
      <c r="E11" s="23">
        <v>568.64</v>
      </c>
      <c r="F11" s="23">
        <v>306.85000000000002</v>
      </c>
      <c r="G11" s="22">
        <v>260.95</v>
      </c>
      <c r="H11" s="22">
        <v>1918.88</v>
      </c>
      <c r="I11" s="22"/>
    </row>
    <row r="12" spans="1:9">
      <c r="A12" s="21" t="s">
        <v>97</v>
      </c>
      <c r="B12" s="22">
        <v>2106.1</v>
      </c>
      <c r="C12" s="22">
        <v>1305.02</v>
      </c>
      <c r="D12" s="22">
        <v>1953.63</v>
      </c>
      <c r="E12" s="22">
        <v>1694.13</v>
      </c>
      <c r="F12" s="23">
        <v>501.74</v>
      </c>
      <c r="G12" s="22">
        <v>787.14</v>
      </c>
      <c r="H12" s="22">
        <v>3594.11</v>
      </c>
      <c r="I12" s="22"/>
    </row>
    <row r="13" spans="1:9">
      <c r="A13" s="21" t="s">
        <v>187</v>
      </c>
      <c r="B13" s="22">
        <v>2429.65</v>
      </c>
      <c r="C13" s="22">
        <v>1615.32</v>
      </c>
      <c r="D13" s="22">
        <v>2642.54</v>
      </c>
      <c r="E13" s="22">
        <v>2763.57</v>
      </c>
      <c r="F13" s="23">
        <v>907.02</v>
      </c>
      <c r="G13" s="22">
        <v>844.62</v>
      </c>
      <c r="H13" s="22">
        <v>2924.66</v>
      </c>
      <c r="I13" s="22"/>
    </row>
    <row r="14" spans="1:9">
      <c r="A14" s="24" t="s">
        <v>188</v>
      </c>
      <c r="B14" s="25">
        <f t="shared" ref="B14:H14" si="0">(B13-B12)/B12</f>
        <v>0.15362518398936431</v>
      </c>
      <c r="C14" s="25">
        <f t="shared" si="0"/>
        <v>0.23777413372975123</v>
      </c>
      <c r="D14" s="25">
        <f t="shared" si="0"/>
        <v>0.35263074379488429</v>
      </c>
      <c r="E14" s="25">
        <f t="shared" si="0"/>
        <v>0.63126206371411875</v>
      </c>
      <c r="F14" s="25">
        <f t="shared" si="0"/>
        <v>0.80774903336389359</v>
      </c>
      <c r="G14" s="26">
        <f t="shared" si="0"/>
        <v>7.3023858525802302E-2</v>
      </c>
      <c r="H14" s="26">
        <f t="shared" si="0"/>
        <v>-0.18626308042881276</v>
      </c>
      <c r="I14" s="26"/>
    </row>
    <row r="15" spans="1:9">
      <c r="A15" s="27" t="s">
        <v>44</v>
      </c>
      <c r="B15" s="15">
        <v>2439.19</v>
      </c>
      <c r="C15" s="15">
        <v>1665.2</v>
      </c>
      <c r="D15" s="15">
        <v>2707.51</v>
      </c>
      <c r="E15" s="15">
        <v>2766.09</v>
      </c>
      <c r="F15" s="28">
        <v>971.1</v>
      </c>
      <c r="G15" s="15">
        <v>950.8</v>
      </c>
      <c r="H15" s="15">
        <v>3566.57</v>
      </c>
      <c r="I15" s="15"/>
    </row>
    <row r="16" spans="1:9">
      <c r="A16" s="29" t="s">
        <v>45</v>
      </c>
      <c r="B16" s="30">
        <v>40536</v>
      </c>
      <c r="C16" s="30">
        <v>40535</v>
      </c>
      <c r="D16" s="30">
        <v>40535</v>
      </c>
      <c r="E16" s="30">
        <v>40541</v>
      </c>
      <c r="F16" s="31">
        <v>40294</v>
      </c>
      <c r="G16" s="30">
        <v>40274</v>
      </c>
      <c r="H16" s="30">
        <v>40182</v>
      </c>
      <c r="I16" s="30"/>
    </row>
    <row r="17" spans="1:9">
      <c r="A17" s="27" t="s">
        <v>46</v>
      </c>
      <c r="B17" s="15">
        <v>1731.83</v>
      </c>
      <c r="C17" s="15">
        <v>1245.8399999999999</v>
      </c>
      <c r="D17" s="15">
        <v>1938.76</v>
      </c>
      <c r="E17" s="15">
        <v>1776.02</v>
      </c>
      <c r="F17" s="28">
        <v>494.21</v>
      </c>
      <c r="G17" s="15">
        <v>670.94</v>
      </c>
      <c r="H17" s="15">
        <v>2689.43</v>
      </c>
      <c r="I17" s="15"/>
    </row>
    <row r="18" spans="1:9">
      <c r="A18" s="29" t="s">
        <v>47</v>
      </c>
      <c r="B18" s="30">
        <v>40323</v>
      </c>
      <c r="C18" s="30">
        <v>40323</v>
      </c>
      <c r="D18" s="30">
        <v>40217</v>
      </c>
      <c r="E18" s="30">
        <v>40217</v>
      </c>
      <c r="F18" s="31">
        <v>40191</v>
      </c>
      <c r="G18" s="30">
        <v>40364</v>
      </c>
      <c r="H18" s="30">
        <v>40450</v>
      </c>
      <c r="I18" s="30"/>
    </row>
    <row r="19" spans="1:9">
      <c r="A19" s="27" t="s">
        <v>101</v>
      </c>
      <c r="B19" s="15">
        <v>3713.03</v>
      </c>
      <c r="C19" s="15">
        <v>2351.1799999999998</v>
      </c>
      <c r="D19" s="15">
        <v>3300.9</v>
      </c>
      <c r="E19" s="15">
        <v>3331.8</v>
      </c>
      <c r="F19" s="28">
        <v>971.1</v>
      </c>
      <c r="G19" s="15">
        <v>1149.74</v>
      </c>
      <c r="H19" s="15">
        <v>6019.56</v>
      </c>
      <c r="I19" s="15"/>
    </row>
    <row r="20" spans="1:9">
      <c r="A20" s="32" t="s">
        <v>102</v>
      </c>
      <c r="B20" s="30">
        <v>39584</v>
      </c>
      <c r="C20" s="30">
        <v>39587</v>
      </c>
      <c r="D20" s="30">
        <v>39587</v>
      </c>
      <c r="E20" s="30">
        <v>39618</v>
      </c>
      <c r="F20" s="31">
        <v>40294</v>
      </c>
      <c r="G20" s="30">
        <v>39587</v>
      </c>
      <c r="H20" s="30">
        <v>39371</v>
      </c>
      <c r="I20" s="30"/>
    </row>
    <row r="21" spans="1:9">
      <c r="A21" s="27" t="s">
        <v>103</v>
      </c>
      <c r="B21" s="15">
        <v>49.27</v>
      </c>
      <c r="C21" s="15">
        <v>210.36</v>
      </c>
      <c r="D21" s="15">
        <v>812.84</v>
      </c>
      <c r="E21" s="15">
        <v>472.61</v>
      </c>
      <c r="F21" s="28">
        <v>171.31</v>
      </c>
      <c r="G21" s="15">
        <v>229.82</v>
      </c>
      <c r="H21" s="15">
        <v>1090.4000000000001</v>
      </c>
      <c r="I21" s="15"/>
    </row>
    <row r="22" spans="1:9">
      <c r="A22" s="32" t="s">
        <v>104</v>
      </c>
      <c r="B22" s="30">
        <v>36070</v>
      </c>
      <c r="C22" s="30">
        <v>36259</v>
      </c>
      <c r="D22" s="30">
        <v>39772</v>
      </c>
      <c r="E22" s="30">
        <v>39772</v>
      </c>
      <c r="F22" s="31">
        <v>39868</v>
      </c>
      <c r="G22" s="30">
        <v>39772</v>
      </c>
      <c r="H22" s="30">
        <v>38691</v>
      </c>
      <c r="I22" s="30"/>
    </row>
    <row r="23" spans="1:9" ht="3.95" customHeight="1"/>
    <row r="24" spans="1:9">
      <c r="A24" s="12" t="s">
        <v>98</v>
      </c>
      <c r="B24" s="12"/>
      <c r="C24" s="12"/>
      <c r="D24" s="12"/>
      <c r="E24" s="12"/>
      <c r="F24" s="12"/>
      <c r="I24" s="12"/>
    </row>
    <row r="27" spans="1:9" ht="15.75">
      <c r="A27" s="18" t="s">
        <v>109</v>
      </c>
      <c r="G27" s="9"/>
      <c r="H27" s="9"/>
    </row>
    <row r="28" spans="1:9" ht="3.95" customHeight="1"/>
    <row r="29" spans="1:9">
      <c r="A29" s="19"/>
      <c r="B29" s="20" t="s">
        <v>0</v>
      </c>
      <c r="C29" s="20" t="s">
        <v>1</v>
      </c>
      <c r="D29" s="20" t="s">
        <v>2</v>
      </c>
      <c r="E29" s="20" t="s">
        <v>3</v>
      </c>
      <c r="F29" s="20" t="s">
        <v>4</v>
      </c>
      <c r="G29" s="20" t="s">
        <v>5</v>
      </c>
      <c r="H29" s="20"/>
      <c r="I29" s="20"/>
    </row>
    <row r="30" spans="1:9">
      <c r="A30" s="33" t="s">
        <v>43</v>
      </c>
      <c r="B30" s="22" t="s">
        <v>36</v>
      </c>
      <c r="C30" s="22" t="s">
        <v>36</v>
      </c>
      <c r="D30" s="22" t="s">
        <v>36</v>
      </c>
      <c r="E30" s="22" t="s">
        <v>36</v>
      </c>
      <c r="F30" s="22" t="s">
        <v>36</v>
      </c>
      <c r="G30" s="22" t="s">
        <v>36</v>
      </c>
      <c r="H30" s="22"/>
      <c r="I30" s="22"/>
    </row>
    <row r="31" spans="1:9">
      <c r="A31" s="21" t="s">
        <v>97</v>
      </c>
      <c r="B31" s="22">
        <v>2605.5300000000002</v>
      </c>
      <c r="C31" s="22">
        <v>2491.7600000000002</v>
      </c>
      <c r="D31" s="22">
        <v>1906.52</v>
      </c>
      <c r="E31" s="22">
        <v>2501.63</v>
      </c>
      <c r="F31" s="22" t="s">
        <v>36</v>
      </c>
      <c r="G31" s="22" t="s">
        <v>36</v>
      </c>
      <c r="H31" s="22"/>
      <c r="I31" s="22"/>
    </row>
    <row r="32" spans="1:9">
      <c r="A32" s="21" t="s">
        <v>187</v>
      </c>
      <c r="B32" s="22">
        <v>3587.35</v>
      </c>
      <c r="C32" s="22">
        <v>4107.7</v>
      </c>
      <c r="D32" s="22">
        <v>2022.17</v>
      </c>
      <c r="E32" s="22" t="s">
        <v>36</v>
      </c>
      <c r="F32" s="23">
        <v>2158.75</v>
      </c>
      <c r="G32" s="22">
        <v>4450.05</v>
      </c>
      <c r="H32" s="22"/>
      <c r="I32" s="22"/>
    </row>
    <row r="33" spans="1:9">
      <c r="A33" s="24" t="s">
        <v>188</v>
      </c>
      <c r="B33" s="25">
        <f>(B32-B31)/B31</f>
        <v>0.37682160635264211</v>
      </c>
      <c r="C33" s="25">
        <f>(C32-C31)/C31</f>
        <v>0.64851350049764001</v>
      </c>
      <c r="D33" s="25">
        <f>(D32-D31)/D31</f>
        <v>6.0660260579485183E-2</v>
      </c>
      <c r="E33" s="15" t="s">
        <v>36</v>
      </c>
      <c r="F33" s="25" t="s">
        <v>36</v>
      </c>
      <c r="G33" s="25" t="s">
        <v>36</v>
      </c>
      <c r="H33" s="26"/>
      <c r="I33" s="26"/>
    </row>
    <row r="34" spans="1:9">
      <c r="A34" s="27" t="s">
        <v>44</v>
      </c>
      <c r="B34" s="15">
        <v>3988.06</v>
      </c>
      <c r="C34" s="15">
        <v>4107.7</v>
      </c>
      <c r="D34" s="15">
        <v>2080</v>
      </c>
      <c r="E34" s="15">
        <v>3252.11</v>
      </c>
      <c r="F34" s="28">
        <v>2232.9299999999998</v>
      </c>
      <c r="G34" s="15">
        <v>4539.09</v>
      </c>
      <c r="H34" s="15"/>
      <c r="I34" s="15"/>
    </row>
    <row r="35" spans="1:9">
      <c r="A35" s="29" t="s">
        <v>45</v>
      </c>
      <c r="B35" s="30">
        <v>40280</v>
      </c>
      <c r="C35" s="30">
        <v>40542</v>
      </c>
      <c r="D35" s="30">
        <v>40189</v>
      </c>
      <c r="E35" s="30">
        <v>40529</v>
      </c>
      <c r="F35" s="31">
        <v>40535</v>
      </c>
      <c r="G35" s="30">
        <v>40541</v>
      </c>
      <c r="H35" s="30"/>
      <c r="I35" s="30"/>
    </row>
    <row r="36" spans="1:9">
      <c r="A36" s="27" t="s">
        <v>46</v>
      </c>
      <c r="B36" s="15">
        <v>2563.4899999999998</v>
      </c>
      <c r="C36" s="15">
        <v>2500.7399999999998</v>
      </c>
      <c r="D36" s="15">
        <v>1506.34</v>
      </c>
      <c r="E36" s="15">
        <v>2332.06</v>
      </c>
      <c r="F36" s="28">
        <v>1750.97</v>
      </c>
      <c r="G36" s="15">
        <v>2863.87</v>
      </c>
      <c r="H36" s="15"/>
      <c r="I36" s="15"/>
    </row>
    <row r="37" spans="1:9">
      <c r="A37" s="29" t="s">
        <v>47</v>
      </c>
      <c r="B37" s="30">
        <v>40224</v>
      </c>
      <c r="C37" s="30">
        <v>40360</v>
      </c>
      <c r="D37" s="30">
        <v>40323</v>
      </c>
      <c r="E37" s="30">
        <v>40323</v>
      </c>
      <c r="F37" s="31">
        <v>40323</v>
      </c>
      <c r="G37" s="30">
        <v>40360</v>
      </c>
      <c r="H37" s="30"/>
      <c r="I37" s="30"/>
    </row>
    <row r="38" spans="1:9">
      <c r="A38" s="27" t="s">
        <v>101</v>
      </c>
      <c r="B38" s="15">
        <v>3988.06</v>
      </c>
      <c r="C38" s="15">
        <v>4107.7</v>
      </c>
      <c r="D38" s="15">
        <v>2085.5100000000002</v>
      </c>
      <c r="E38" s="15">
        <v>6526.87</v>
      </c>
      <c r="F38" s="28">
        <v>2232.9299999999998</v>
      </c>
      <c r="G38" s="15">
        <v>4539.09</v>
      </c>
      <c r="H38" s="15"/>
      <c r="I38" s="15"/>
    </row>
    <row r="39" spans="1:9">
      <c r="A39" s="32" t="s">
        <v>102</v>
      </c>
      <c r="B39" s="30">
        <v>40280</v>
      </c>
      <c r="C39" s="30">
        <v>40542</v>
      </c>
      <c r="D39" s="30">
        <v>40107</v>
      </c>
      <c r="E39" s="30">
        <v>39458</v>
      </c>
      <c r="F39" s="31">
        <v>40535</v>
      </c>
      <c r="G39" s="30">
        <v>40541</v>
      </c>
      <c r="H39" s="30"/>
      <c r="I39" s="30"/>
    </row>
    <row r="40" spans="1:9">
      <c r="A40" s="27" t="s">
        <v>103</v>
      </c>
      <c r="B40" s="15">
        <v>952.24</v>
      </c>
      <c r="C40" s="15">
        <v>1188.72</v>
      </c>
      <c r="D40" s="15">
        <v>1118</v>
      </c>
      <c r="E40" s="15">
        <v>799.38</v>
      </c>
      <c r="F40" s="28">
        <v>1750.97</v>
      </c>
      <c r="G40" s="15">
        <v>2863.87</v>
      </c>
      <c r="H40" s="15"/>
      <c r="I40" s="15"/>
    </row>
    <row r="41" spans="1:9">
      <c r="A41" s="32" t="s">
        <v>104</v>
      </c>
      <c r="B41" s="30">
        <v>39903</v>
      </c>
      <c r="C41" s="30">
        <v>39904</v>
      </c>
      <c r="D41" s="30">
        <v>39903</v>
      </c>
      <c r="E41" s="30">
        <v>39846</v>
      </c>
      <c r="F41" s="31">
        <v>40323</v>
      </c>
      <c r="G41" s="30">
        <v>40360</v>
      </c>
      <c r="H41" s="30"/>
      <c r="I41" s="30"/>
    </row>
    <row r="42" spans="1:9" ht="3.95" customHeight="1"/>
    <row r="43" spans="1:9">
      <c r="A43" s="12" t="s">
        <v>98</v>
      </c>
      <c r="B43" s="12"/>
      <c r="C43" s="12"/>
      <c r="D43" s="12"/>
      <c r="E43" s="12"/>
      <c r="F43" s="12"/>
      <c r="I43" s="12"/>
    </row>
    <row r="44" spans="1:9">
      <c r="A44" s="5"/>
    </row>
    <row r="45" spans="1:9">
      <c r="A45" s="5"/>
    </row>
    <row r="46" spans="1:9" ht="15.75">
      <c r="A46" s="34" t="s">
        <v>16</v>
      </c>
      <c r="G46" s="9"/>
      <c r="H46" s="9"/>
    </row>
    <row r="47" spans="1:9" ht="3.95" customHeight="1"/>
    <row r="48" spans="1:9">
      <c r="A48" s="19"/>
      <c r="B48" s="20" t="s">
        <v>76</v>
      </c>
      <c r="C48" s="20" t="s">
        <v>6</v>
      </c>
      <c r="D48" s="20" t="s">
        <v>7</v>
      </c>
      <c r="E48" s="20" t="s">
        <v>75</v>
      </c>
      <c r="F48" s="20" t="s">
        <v>8</v>
      </c>
      <c r="G48" s="20" t="s">
        <v>9</v>
      </c>
      <c r="H48" s="20" t="s">
        <v>10</v>
      </c>
      <c r="I48" s="20" t="s">
        <v>11</v>
      </c>
    </row>
    <row r="49" spans="1:9">
      <c r="A49" s="33" t="s">
        <v>43</v>
      </c>
      <c r="B49" s="22" t="s">
        <v>36</v>
      </c>
      <c r="C49" s="22" t="s">
        <v>36</v>
      </c>
      <c r="D49" s="22">
        <v>2425.31</v>
      </c>
      <c r="E49" s="22">
        <v>9775.77</v>
      </c>
      <c r="F49" s="22" t="s">
        <v>36</v>
      </c>
      <c r="G49" s="22" t="s">
        <v>36</v>
      </c>
      <c r="H49" s="22">
        <v>1411.44</v>
      </c>
      <c r="I49" s="22">
        <v>4143.38</v>
      </c>
    </row>
    <row r="50" spans="1:9">
      <c r="A50" s="21" t="s">
        <v>97</v>
      </c>
      <c r="B50" s="22">
        <v>3542.38</v>
      </c>
      <c r="C50" s="22" t="s">
        <v>36</v>
      </c>
      <c r="D50" s="22">
        <v>3607.04</v>
      </c>
      <c r="E50" s="22">
        <v>5871.46</v>
      </c>
      <c r="F50" s="22" t="s">
        <v>36</v>
      </c>
      <c r="G50" s="22" t="s">
        <v>36</v>
      </c>
      <c r="H50" s="22">
        <v>2075.83</v>
      </c>
      <c r="I50" s="22">
        <v>2432.54</v>
      </c>
    </row>
    <row r="51" spans="1:9">
      <c r="A51" s="21" t="s">
        <v>187</v>
      </c>
      <c r="B51" s="22">
        <v>4549.0200000000004</v>
      </c>
      <c r="C51" s="22">
        <v>3958.4</v>
      </c>
      <c r="D51" s="22">
        <v>4319.7700000000004</v>
      </c>
      <c r="E51" s="22">
        <v>4672.1099999999997</v>
      </c>
      <c r="F51" s="22">
        <v>2136.5700000000002</v>
      </c>
      <c r="G51" s="22">
        <v>2423.8000000000002</v>
      </c>
      <c r="H51" s="22">
        <v>2482.17</v>
      </c>
      <c r="I51" s="23">
        <v>1915.66</v>
      </c>
    </row>
    <row r="52" spans="1:9">
      <c r="A52" s="24" t="s">
        <v>188</v>
      </c>
      <c r="B52" s="25">
        <f>(B51-B50)/B50</f>
        <v>0.28417052941807491</v>
      </c>
      <c r="C52" s="25" t="s">
        <v>36</v>
      </c>
      <c r="D52" s="25">
        <f>(D51-D50)/D50</f>
        <v>0.1975941492193046</v>
      </c>
      <c r="E52" s="25">
        <f>(E51-E50)/E50</f>
        <v>-0.20426776304360419</v>
      </c>
      <c r="F52" s="25" t="s">
        <v>36</v>
      </c>
      <c r="G52" s="25" t="s">
        <v>36</v>
      </c>
      <c r="H52" s="26">
        <f>(H51-H50)/H50</f>
        <v>0.19574820674139989</v>
      </c>
      <c r="I52" s="25">
        <f>(I51-I50)/I50</f>
        <v>-0.21248571452062448</v>
      </c>
    </row>
    <row r="53" spans="1:9">
      <c r="A53" s="27" t="s">
        <v>44</v>
      </c>
      <c r="B53" s="15">
        <v>4579.92</v>
      </c>
      <c r="C53" s="15">
        <v>4009.04</v>
      </c>
      <c r="D53" s="15">
        <v>4375.04</v>
      </c>
      <c r="E53" s="15">
        <v>6245.97</v>
      </c>
      <c r="F53" s="15">
        <v>2154.13</v>
      </c>
      <c r="G53" s="15">
        <v>2498.19</v>
      </c>
      <c r="H53" s="15">
        <v>2558.34</v>
      </c>
      <c r="I53" s="28">
        <v>2554.31</v>
      </c>
    </row>
    <row r="54" spans="1:9">
      <c r="A54" s="29" t="s">
        <v>45</v>
      </c>
      <c r="B54" s="30">
        <v>40541</v>
      </c>
      <c r="C54" s="30">
        <v>40541</v>
      </c>
      <c r="D54" s="30">
        <v>40541</v>
      </c>
      <c r="E54" s="30">
        <v>40337</v>
      </c>
      <c r="F54" s="30">
        <v>40491</v>
      </c>
      <c r="G54" s="30">
        <v>40491</v>
      </c>
      <c r="H54" s="30">
        <v>40491</v>
      </c>
      <c r="I54" s="31">
        <v>40217</v>
      </c>
    </row>
    <row r="55" spans="1:9">
      <c r="A55" s="27" t="s">
        <v>46</v>
      </c>
      <c r="B55" s="15">
        <v>3389.05</v>
      </c>
      <c r="C55" s="15">
        <v>3445.27</v>
      </c>
      <c r="D55" s="15">
        <v>3281.41</v>
      </c>
      <c r="E55" s="15">
        <v>4613.72</v>
      </c>
      <c r="F55" s="15">
        <v>1805.72</v>
      </c>
      <c r="G55" s="15">
        <v>2238.25</v>
      </c>
      <c r="H55" s="15">
        <v>1962.5</v>
      </c>
      <c r="I55" s="28">
        <v>1864.49</v>
      </c>
    </row>
    <row r="56" spans="1:9">
      <c r="A56" s="29" t="s">
        <v>47</v>
      </c>
      <c r="B56" s="30">
        <v>40337</v>
      </c>
      <c r="C56" s="30">
        <v>40449</v>
      </c>
      <c r="D56" s="30">
        <v>40337</v>
      </c>
      <c r="E56" s="30">
        <v>40541</v>
      </c>
      <c r="F56" s="30">
        <v>40360</v>
      </c>
      <c r="G56" s="30">
        <v>40511</v>
      </c>
      <c r="H56" s="30">
        <v>40217</v>
      </c>
      <c r="I56" s="31">
        <v>40491</v>
      </c>
    </row>
    <row r="57" spans="1:9">
      <c r="A57" s="27" t="s">
        <v>101</v>
      </c>
      <c r="B57" s="15">
        <v>4579.92</v>
      </c>
      <c r="C57" s="15">
        <v>4009.04</v>
      </c>
      <c r="D57" s="15">
        <v>6207.64</v>
      </c>
      <c r="E57" s="15">
        <v>11745.41</v>
      </c>
      <c r="F57" s="15">
        <v>2154.13</v>
      </c>
      <c r="G57" s="15">
        <v>2498.19</v>
      </c>
      <c r="H57" s="15">
        <v>2826.66</v>
      </c>
      <c r="I57" s="28">
        <v>6164.18</v>
      </c>
    </row>
    <row r="58" spans="1:9">
      <c r="A58" s="32" t="s">
        <v>102</v>
      </c>
      <c r="B58" s="30">
        <v>40541</v>
      </c>
      <c r="C58" s="30">
        <v>40541</v>
      </c>
      <c r="D58" s="30">
        <v>39587</v>
      </c>
      <c r="E58" s="30">
        <v>39874</v>
      </c>
      <c r="F58" s="30">
        <v>40491</v>
      </c>
      <c r="G58" s="30">
        <v>40491</v>
      </c>
      <c r="H58" s="30">
        <v>39584</v>
      </c>
      <c r="I58" s="31">
        <v>39862</v>
      </c>
    </row>
    <row r="59" spans="1:9">
      <c r="A59" s="27" t="s">
        <v>103</v>
      </c>
      <c r="B59" s="15">
        <v>2605.96</v>
      </c>
      <c r="C59" s="15">
        <v>3445.27</v>
      </c>
      <c r="D59" s="15">
        <v>1955.88</v>
      </c>
      <c r="E59" s="15">
        <v>4187.99</v>
      </c>
      <c r="F59" s="15">
        <v>1805.72</v>
      </c>
      <c r="G59" s="15">
        <v>2238.25</v>
      </c>
      <c r="H59" s="15">
        <v>915.72</v>
      </c>
      <c r="I59" s="28">
        <v>1864.49</v>
      </c>
    </row>
    <row r="60" spans="1:9">
      <c r="A60" s="32" t="s">
        <v>104</v>
      </c>
      <c r="B60" s="30">
        <v>40004</v>
      </c>
      <c r="C60" s="30">
        <v>40449</v>
      </c>
      <c r="D60" s="30">
        <v>39881</v>
      </c>
      <c r="E60" s="30">
        <v>39386</v>
      </c>
      <c r="F60" s="30">
        <v>40360</v>
      </c>
      <c r="G60" s="30">
        <v>40511</v>
      </c>
      <c r="H60" s="30">
        <v>39862</v>
      </c>
      <c r="I60" s="31">
        <v>40491</v>
      </c>
    </row>
    <row r="61" spans="1:9" ht="3.95" customHeight="1"/>
    <row r="62" spans="1:9">
      <c r="A62" s="12" t="s">
        <v>98</v>
      </c>
      <c r="B62" s="12"/>
      <c r="C62" s="12"/>
      <c r="D62" s="12"/>
      <c r="E62" s="12"/>
      <c r="F62" s="12"/>
      <c r="I62" s="12"/>
    </row>
    <row r="63" spans="1:9">
      <c r="A63" s="12"/>
      <c r="B63" s="12"/>
      <c r="C63" s="12"/>
      <c r="D63" s="12"/>
      <c r="E63" s="12"/>
      <c r="F63" s="12"/>
      <c r="I63" s="12"/>
    </row>
    <row r="64" spans="1:9">
      <c r="A64" s="12"/>
    </row>
    <row r="65" spans="1:9" ht="15.75">
      <c r="A65" s="34" t="s">
        <v>17</v>
      </c>
      <c r="G65" s="9"/>
      <c r="H65" s="9"/>
    </row>
    <row r="66" spans="1:9" ht="3.95" customHeight="1"/>
    <row r="67" spans="1:9">
      <c r="A67" s="19"/>
      <c r="B67" s="20" t="s">
        <v>12</v>
      </c>
      <c r="C67" s="20" t="s">
        <v>13</v>
      </c>
      <c r="D67" s="20" t="s">
        <v>14</v>
      </c>
      <c r="E67" s="20" t="s">
        <v>15</v>
      </c>
      <c r="F67" s="20" t="s">
        <v>77</v>
      </c>
      <c r="G67" s="20" t="s">
        <v>78</v>
      </c>
      <c r="H67" s="20"/>
      <c r="I67" s="20"/>
    </row>
    <row r="68" spans="1:9">
      <c r="A68" s="33" t="s">
        <v>43</v>
      </c>
      <c r="B68" s="22" t="s">
        <v>36</v>
      </c>
      <c r="C68" s="22">
        <v>658.21</v>
      </c>
      <c r="D68" s="22" t="s">
        <v>36</v>
      </c>
      <c r="E68" s="22" t="s">
        <v>36</v>
      </c>
      <c r="F68" s="22">
        <v>697.29</v>
      </c>
      <c r="G68" s="22" t="s">
        <v>36</v>
      </c>
      <c r="H68" s="22"/>
      <c r="I68" s="22"/>
    </row>
    <row r="69" spans="1:9">
      <c r="A69" s="21" t="s">
        <v>97</v>
      </c>
      <c r="B69" s="22" t="s">
        <v>36</v>
      </c>
      <c r="C69" s="22">
        <v>1371.81</v>
      </c>
      <c r="D69" s="22" t="s">
        <v>36</v>
      </c>
      <c r="E69" s="22" t="s">
        <v>36</v>
      </c>
      <c r="F69" s="22">
        <v>967.57</v>
      </c>
      <c r="G69" s="22">
        <v>1442</v>
      </c>
      <c r="H69" s="22"/>
      <c r="I69" s="22"/>
    </row>
    <row r="70" spans="1:9">
      <c r="A70" s="21" t="s">
        <v>187</v>
      </c>
      <c r="B70" s="22">
        <v>1712.99</v>
      </c>
      <c r="C70" s="22">
        <v>1730.49</v>
      </c>
      <c r="D70" s="22">
        <v>959.29</v>
      </c>
      <c r="E70" s="22">
        <v>1344.17</v>
      </c>
      <c r="F70" s="22">
        <v>1120.5899999999999</v>
      </c>
      <c r="G70" s="22">
        <v>1309.69</v>
      </c>
      <c r="H70" s="22"/>
      <c r="I70" s="23"/>
    </row>
    <row r="71" spans="1:9">
      <c r="A71" s="24" t="s">
        <v>188</v>
      </c>
      <c r="B71" s="25" t="s">
        <v>36</v>
      </c>
      <c r="C71" s="25">
        <f>(C70-C69)/C69</f>
        <v>0.26146478010803254</v>
      </c>
      <c r="D71" s="25" t="s">
        <v>36</v>
      </c>
      <c r="E71" s="25" t="s">
        <v>36</v>
      </c>
      <c r="F71" s="25">
        <f>(F70-F69)/F69</f>
        <v>0.15814876443048034</v>
      </c>
      <c r="G71" s="25">
        <f>(G70-G69)/G69</f>
        <v>-9.1754507628293999E-2</v>
      </c>
      <c r="H71" s="26"/>
      <c r="I71" s="25"/>
    </row>
    <row r="72" spans="1:9">
      <c r="A72" s="27" t="s">
        <v>44</v>
      </c>
      <c r="B72" s="15">
        <v>1764.47</v>
      </c>
      <c r="C72" s="15">
        <v>1782.25</v>
      </c>
      <c r="D72" s="15">
        <v>1127.0999999999999</v>
      </c>
      <c r="E72" s="15">
        <v>1349.95</v>
      </c>
      <c r="F72" s="15">
        <v>1131.67</v>
      </c>
      <c r="G72" s="15">
        <v>1669.14</v>
      </c>
      <c r="H72" s="15"/>
      <c r="I72" s="28"/>
    </row>
    <row r="73" spans="1:9">
      <c r="A73" s="29" t="s">
        <v>45</v>
      </c>
      <c r="B73" s="30">
        <v>40535</v>
      </c>
      <c r="C73" s="30">
        <v>40535</v>
      </c>
      <c r="D73" s="30">
        <v>40479</v>
      </c>
      <c r="E73" s="30">
        <v>40541</v>
      </c>
      <c r="F73" s="30">
        <v>40541</v>
      </c>
      <c r="G73" s="30">
        <v>40282</v>
      </c>
      <c r="H73" s="30"/>
      <c r="I73" s="31"/>
    </row>
    <row r="74" spans="1:9">
      <c r="A74" s="27" t="s">
        <v>46</v>
      </c>
      <c r="B74" s="15">
        <v>1422.56</v>
      </c>
      <c r="C74" s="15">
        <v>1326.65</v>
      </c>
      <c r="D74" s="15">
        <v>931.56</v>
      </c>
      <c r="E74" s="15">
        <v>1196.68</v>
      </c>
      <c r="F74" s="15">
        <v>853.84</v>
      </c>
      <c r="G74" s="15">
        <v>1267.53</v>
      </c>
      <c r="H74" s="15"/>
      <c r="I74" s="28"/>
    </row>
    <row r="75" spans="1:9">
      <c r="A75" s="29" t="s">
        <v>47</v>
      </c>
      <c r="B75" s="30">
        <v>40449</v>
      </c>
      <c r="C75" s="30">
        <v>40323</v>
      </c>
      <c r="D75" s="30">
        <v>40535</v>
      </c>
      <c r="E75" s="30">
        <v>40360</v>
      </c>
      <c r="F75" s="30">
        <v>40337</v>
      </c>
      <c r="G75" s="30">
        <v>40511</v>
      </c>
      <c r="H75" s="30"/>
      <c r="I75" s="31"/>
    </row>
    <row r="76" spans="1:9">
      <c r="A76" s="27" t="s">
        <v>101</v>
      </c>
      <c r="B76" s="15">
        <v>1764.47</v>
      </c>
      <c r="C76" s="15">
        <v>2423.9499999999998</v>
      </c>
      <c r="D76" s="15">
        <v>1127.0999999999999</v>
      </c>
      <c r="E76" s="15">
        <v>1349.95</v>
      </c>
      <c r="F76" s="15">
        <v>1621.75</v>
      </c>
      <c r="G76" s="15">
        <v>1669.14</v>
      </c>
      <c r="H76" s="15"/>
      <c r="I76" s="28"/>
    </row>
    <row r="77" spans="1:9">
      <c r="A77" s="32" t="s">
        <v>102</v>
      </c>
      <c r="B77" s="30">
        <v>40535</v>
      </c>
      <c r="C77" s="30">
        <v>39587</v>
      </c>
      <c r="D77" s="30">
        <v>40479</v>
      </c>
      <c r="E77" s="30">
        <v>40541</v>
      </c>
      <c r="F77" s="30">
        <v>39587</v>
      </c>
      <c r="G77" s="30">
        <v>40282</v>
      </c>
      <c r="H77" s="30"/>
      <c r="I77" s="31"/>
    </row>
    <row r="78" spans="1:9">
      <c r="A78" s="27" t="s">
        <v>103</v>
      </c>
      <c r="B78" s="15">
        <v>1422.56</v>
      </c>
      <c r="C78" s="15">
        <v>595.80999999999995</v>
      </c>
      <c r="D78" s="15">
        <v>931.56</v>
      </c>
      <c r="E78" s="15">
        <v>1196.68</v>
      </c>
      <c r="F78" s="15">
        <v>560.22</v>
      </c>
      <c r="G78" s="15">
        <v>714.69</v>
      </c>
      <c r="H78" s="15"/>
      <c r="I78" s="28"/>
    </row>
    <row r="79" spans="1:9">
      <c r="A79" s="32" t="s">
        <v>104</v>
      </c>
      <c r="B79" s="30">
        <v>40449</v>
      </c>
      <c r="C79" s="30">
        <v>39832</v>
      </c>
      <c r="D79" s="30">
        <v>40535</v>
      </c>
      <c r="E79" s="30">
        <v>40360</v>
      </c>
      <c r="F79" s="30">
        <v>39881</v>
      </c>
      <c r="G79" s="30">
        <v>39877</v>
      </c>
      <c r="H79" s="30"/>
      <c r="I79" s="31"/>
    </row>
    <row r="80" spans="1:9" ht="3.95" customHeight="1"/>
    <row r="81" spans="1:9">
      <c r="A81" s="12" t="s">
        <v>98</v>
      </c>
      <c r="B81" s="12"/>
      <c r="C81" s="12"/>
      <c r="D81" s="12"/>
      <c r="E81" s="12"/>
      <c r="F81" s="12"/>
      <c r="G81" s="12"/>
      <c r="H81" s="12"/>
      <c r="I81" s="12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39370078740157483"/>
  <pageSetup paperSize="9" scale="74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zoomScaleSheetLayoutView="100" workbookViewId="0">
      <selection activeCell="F3" sqref="F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188</v>
      </c>
      <c r="B2" s="1"/>
      <c r="C2" s="1"/>
      <c r="D2" s="1"/>
      <c r="E2" s="1"/>
      <c r="F2" s="1"/>
      <c r="G2" s="1"/>
      <c r="H2" s="13"/>
    </row>
    <row r="3" spans="1:8" ht="18">
      <c r="A3" s="37" t="s">
        <v>188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0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F3" sqref="F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188</v>
      </c>
      <c r="B2" s="1"/>
      <c r="C2" s="1"/>
      <c r="D2" s="1"/>
      <c r="E2" s="1"/>
      <c r="F2" s="1"/>
      <c r="G2" s="1"/>
      <c r="H2" s="13"/>
    </row>
    <row r="3" spans="1:8" ht="18">
      <c r="A3" s="37" t="s">
        <v>188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7" orientation="portrait" horizontalDpi="300" verticalDpi="300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selection activeCell="F3" sqref="F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188</v>
      </c>
      <c r="B2" s="1"/>
      <c r="C2" s="1"/>
      <c r="D2" s="1"/>
      <c r="E2" s="1"/>
      <c r="F2" s="1"/>
      <c r="G2" s="1"/>
      <c r="H2" s="13"/>
    </row>
    <row r="3" spans="1:8" ht="18">
      <c r="A3" s="37" t="s">
        <v>188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A8" s="1"/>
      <c r="B8" s="1"/>
      <c r="C8" s="1"/>
      <c r="G8" s="9"/>
    </row>
    <row r="9" spans="1:8" ht="15.75">
      <c r="A9" s="1"/>
      <c r="B9" s="6"/>
      <c r="C9" s="1"/>
      <c r="G9" s="9"/>
    </row>
    <row r="10" spans="1:8" ht="15.75">
      <c r="A10" s="1"/>
      <c r="B10" s="1"/>
      <c r="C10" s="1"/>
      <c r="G10" s="9"/>
    </row>
    <row r="11" spans="1:8" ht="15.75" customHeight="1">
      <c r="A11" s="1"/>
      <c r="B11" s="39"/>
      <c r="C11" s="39"/>
      <c r="D11" s="4"/>
      <c r="E11" s="4"/>
      <c r="F11" s="4"/>
      <c r="G11" s="4"/>
      <c r="H11" s="4"/>
    </row>
    <row r="12" spans="1:8" ht="15.75">
      <c r="A12" s="1"/>
      <c r="B12" s="1"/>
      <c r="C12" s="1"/>
      <c r="G12" s="9"/>
    </row>
    <row r="13" spans="1:8" ht="15.75">
      <c r="A13" s="1"/>
      <c r="B13" s="1"/>
      <c r="C13" s="1"/>
      <c r="G13" s="9"/>
    </row>
    <row r="14" spans="1:8">
      <c r="A14" s="1"/>
      <c r="B14" s="1"/>
      <c r="C14" s="1"/>
    </row>
    <row r="15" spans="1:8">
      <c r="A15" s="1"/>
      <c r="B15" s="1"/>
      <c r="C15" s="1"/>
    </row>
    <row r="16" spans="1:8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8" orientation="portrait" r:id="rId1"/>
  <headerFooter alignWithMargins="0">
    <oddHeader>&amp;R&amp;G</oddHeader>
    <oddFooter>&amp;L&amp;8&amp;P |&amp;R&amp;G</oddFooter>
  </headerFooter>
  <colBreaks count="1" manualBreakCount="1">
    <brk id="3" max="1048575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F3" sqref="F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188</v>
      </c>
      <c r="B2" s="1"/>
      <c r="C2" s="1"/>
      <c r="D2" s="1"/>
      <c r="E2" s="1"/>
      <c r="F2" s="1"/>
      <c r="G2" s="1"/>
      <c r="H2" s="13"/>
    </row>
    <row r="3" spans="1:8" ht="18">
      <c r="A3" s="37" t="s">
        <v>188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8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F3" sqref="F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188</v>
      </c>
      <c r="B2" s="1"/>
      <c r="C2" s="1"/>
      <c r="D2" s="1"/>
      <c r="E2" s="1"/>
      <c r="F2" s="1"/>
      <c r="G2" s="1"/>
      <c r="H2" s="13"/>
    </row>
    <row r="3" spans="1:8" ht="18">
      <c r="A3" s="37" t="s">
        <v>188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8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F3" sqref="F3"/>
    </sheetView>
  </sheetViews>
  <sheetFormatPr baseColWidth="10" defaultRowHeight="12.75"/>
  <cols>
    <col min="1" max="1" width="70.42578125" customWidth="1"/>
  </cols>
  <sheetData>
    <row r="1" spans="1:8" ht="18" customHeight="1"/>
    <row r="2" spans="1:8" ht="20.25">
      <c r="A2" s="36" t="s">
        <v>188</v>
      </c>
      <c r="B2" s="1"/>
      <c r="C2" s="1"/>
      <c r="D2" s="1"/>
      <c r="E2" s="1"/>
      <c r="F2" s="1"/>
      <c r="G2" s="1"/>
      <c r="H2" s="13"/>
    </row>
    <row r="3" spans="1:8" ht="18">
      <c r="A3" s="37" t="s">
        <v>188</v>
      </c>
      <c r="B3" s="1"/>
      <c r="C3" s="1"/>
      <c r="D3" s="1"/>
      <c r="E3" s="1"/>
      <c r="F3" s="1"/>
      <c r="G3" s="1"/>
      <c r="H3" s="1"/>
    </row>
    <row r="4" spans="1:8" ht="12.75" customHeight="1">
      <c r="A4" s="38"/>
      <c r="B4" s="1"/>
      <c r="C4" s="1"/>
      <c r="D4" s="1"/>
      <c r="E4" s="1"/>
      <c r="F4" s="1"/>
      <c r="G4" s="1"/>
      <c r="H4" s="1"/>
    </row>
    <row r="5" spans="1:8" ht="12.75" customHeight="1">
      <c r="A5" s="38"/>
      <c r="B5" s="1"/>
      <c r="C5" s="1"/>
      <c r="D5" s="1"/>
      <c r="E5" s="1"/>
      <c r="F5" s="1"/>
      <c r="G5" s="1"/>
      <c r="H5" s="1"/>
    </row>
    <row r="6" spans="1:8" ht="6" customHeight="1">
      <c r="A6" s="38"/>
      <c r="B6" s="1"/>
      <c r="C6" s="1"/>
      <c r="D6" s="1"/>
      <c r="E6" s="1"/>
      <c r="F6" s="1"/>
      <c r="G6" s="1"/>
      <c r="H6" s="1"/>
    </row>
    <row r="7" spans="1:8" ht="12.75" customHeight="1">
      <c r="A7" s="38"/>
      <c r="B7" s="1"/>
      <c r="C7" s="1"/>
      <c r="D7" s="1"/>
      <c r="E7" s="1"/>
      <c r="F7" s="1"/>
      <c r="G7" s="1"/>
      <c r="H7" s="1"/>
    </row>
    <row r="8" spans="1:8" ht="15.75">
      <c r="G8" s="9"/>
    </row>
    <row r="9" spans="1:8" ht="15.75">
      <c r="B9" s="3"/>
      <c r="G9" s="9"/>
    </row>
    <row r="10" spans="1:8" ht="15.75">
      <c r="G10" s="9"/>
    </row>
    <row r="11" spans="1:8" ht="15.75" customHeight="1">
      <c r="B11" s="4"/>
      <c r="C11" s="4"/>
      <c r="D11" s="4"/>
      <c r="E11" s="4"/>
      <c r="F11" s="4"/>
      <c r="G11" s="4"/>
      <c r="H11" s="4"/>
    </row>
    <row r="12" spans="1:8" ht="15.75">
      <c r="G12" s="9"/>
    </row>
    <row r="13" spans="1:8" ht="15.75">
      <c r="G13" s="9"/>
    </row>
  </sheetData>
  <phoneticPr fontId="1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8" orientation="portrait" r:id="rId1"/>
  <headerFooter alignWithMargins="0">
    <oddHeader>&amp;R&amp;G</oddHeader>
    <oddFooter>&amp;L&amp;8&amp;P |&amp;R&amp;G</oddFooter>
  </headerFooter>
  <rowBreaks count="1" manualBreakCount="1">
    <brk id="71" max="2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9</vt:i4>
      </vt:variant>
    </vt:vector>
  </HeadingPairs>
  <TitlesOfParts>
    <vt:vector size="23" baseType="lpstr">
      <vt:lpstr>1stPage</vt:lpstr>
      <vt:lpstr>Indices</vt:lpstr>
      <vt:lpstr>Indices_2</vt:lpstr>
      <vt:lpstr>Indexperformance1</vt:lpstr>
      <vt:lpstr>Indexperformance2</vt:lpstr>
      <vt:lpstr>Indexperformance3</vt:lpstr>
      <vt:lpstr>Indexperformance4</vt:lpstr>
      <vt:lpstr>Indexperformance5</vt:lpstr>
      <vt:lpstr>Indexperformance6</vt:lpstr>
      <vt:lpstr>Indexperformance7</vt:lpstr>
      <vt:lpstr>Derivatives1</vt:lpstr>
      <vt:lpstr>Derivatives2</vt:lpstr>
      <vt:lpstr>Derivatives3</vt:lpstr>
      <vt:lpstr>Derivatives4</vt:lpstr>
      <vt:lpstr>'1stPage'!Druckbereich</vt:lpstr>
      <vt:lpstr>Derivatives3!Druckbereich</vt:lpstr>
      <vt:lpstr>Indexperformance1!Druckbereich</vt:lpstr>
      <vt:lpstr>Indexperformance2!Druckbereich</vt:lpstr>
      <vt:lpstr>Indexperformance3!Druckbereich</vt:lpstr>
      <vt:lpstr>Indexperformance4!Druckbereich</vt:lpstr>
      <vt:lpstr>Indexperformance5!Druckbereich</vt:lpstr>
      <vt:lpstr>Indexperformance6!Druckbereich</vt:lpstr>
      <vt:lpstr>Indexperformance7!Druckbereich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2011-01-22T20:30:26Z</cp:lastPrinted>
  <dcterms:created xsi:type="dcterms:W3CDTF">1996-10-17T05:27:31Z</dcterms:created>
  <dcterms:modified xsi:type="dcterms:W3CDTF">2016-02-17T09:53:59Z</dcterms:modified>
</cp:coreProperties>
</file>