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ieseArbeitsmappe" defaultThemeVersion="124226"/>
  <bookViews>
    <workbookView xWindow="-15" yWindow="6615" windowWidth="19170" windowHeight="6675" tabRatio="925"/>
  </bookViews>
  <sheets>
    <sheet name="1.Seite" sheetId="54" r:id="rId1"/>
    <sheet name="Umsätze1" sheetId="55" r:id="rId2"/>
    <sheet name="Umsätze2" sheetId="56" r:id="rId3"/>
    <sheet name="Umsätze3" sheetId="57" r:id="rId4"/>
    <sheet name="Umsätze4" sheetId="58" r:id="rId5"/>
    <sheet name="Umsätze5" sheetId="59" r:id="rId6"/>
    <sheet name="Umsätze6" sheetId="60" r:id="rId7"/>
    <sheet name="ÖsterrIndizes" sheetId="61" r:id="rId8"/>
    <sheet name="CEERegIndizes" sheetId="62" r:id="rId9"/>
    <sheet name="CEELändIndizes" sheetId="63" r:id="rId10"/>
    <sheet name="CEESektIndizes" sheetId="64" r:id="rId11"/>
    <sheet name="CISLändIndizes" sheetId="65" r:id="rId12"/>
    <sheet name="CISSektIndizes" sheetId="66" r:id="rId13"/>
    <sheet name="AsiatischeIndizes" sheetId="67" r:id="rId14"/>
    <sheet name="Theme&amp;StyleIndizes" sheetId="68" r:id="rId15"/>
    <sheet name="Theme&amp;StyleIndizes2" sheetId="69" r:id="rId16"/>
    <sheet name="primemarket" sheetId="70" r:id="rId17"/>
    <sheet name="cont und mid" sheetId="71" r:id="rId18"/>
    <sheet name="OTC1" sheetId="72" r:id="rId19"/>
    <sheet name="OTC Umsätze Februar 2011" sheetId="73" r:id="rId20"/>
    <sheet name="OTC2" sheetId="74" r:id="rId21"/>
    <sheet name="Bonds" sheetId="75" r:id="rId22"/>
    <sheet name="Terminmarkt" sheetId="76" r:id="rId23"/>
  </sheets>
  <definedNames>
    <definedName name="_xlnm.Print_Area" localSheetId="0">'1.Seite'!$A$1:$K$64</definedName>
    <definedName name="_xlnm.Print_Area" localSheetId="22">Terminmarkt!$A$1:$O$104</definedName>
    <definedName name="_xlnm.Print_Area" localSheetId="1">Umsätze1!$A$1:$F$64</definedName>
    <definedName name="_xlnm.Print_Area" localSheetId="2">Umsätze2!$A$1:$E$54</definedName>
    <definedName name="_xlnm.Print_Area" localSheetId="3">Umsätze3!$A$1:$E$59</definedName>
    <definedName name="_xlnm.Print_Area" localSheetId="4">Umsätze4!$A$1:$F$57</definedName>
    <definedName name="ECu_Wert">#REF!</definedName>
    <definedName name="Kurs">#REF!</definedName>
  </definedNames>
  <calcPr calcId="145621"/>
</workbook>
</file>

<file path=xl/calcChain.xml><?xml version="1.0" encoding="utf-8"?>
<calcChain xmlns="http://schemas.openxmlformats.org/spreadsheetml/2006/main">
  <c r="E60" i="75" l="1"/>
  <c r="D60" i="75"/>
  <c r="C60" i="75"/>
  <c r="B60" i="75"/>
</calcChain>
</file>

<file path=xl/sharedStrings.xml><?xml version="1.0" encoding="utf-8"?>
<sst xmlns="http://schemas.openxmlformats.org/spreadsheetml/2006/main" count="1492" uniqueCount="378">
  <si>
    <t>Umsätze nach Marktsegmenten</t>
  </si>
  <si>
    <t>Turnover by market segments</t>
  </si>
  <si>
    <t>equity market.at</t>
  </si>
  <si>
    <t>prime market</t>
  </si>
  <si>
    <t>standard market continuous</t>
  </si>
  <si>
    <t>standard market auction</t>
  </si>
  <si>
    <t>mid market</t>
  </si>
  <si>
    <t>Geregelter Markt/
Regulated Market</t>
  </si>
  <si>
    <t>Dritter Markt als MTF/
Third market (MTF)</t>
  </si>
  <si>
    <t>-</t>
  </si>
  <si>
    <t>Total 2010</t>
  </si>
  <si>
    <t>January 2011</t>
  </si>
  <si>
    <t>February 2011</t>
  </si>
  <si>
    <t>March 2011</t>
  </si>
  <si>
    <t>April 2011</t>
  </si>
  <si>
    <t>May 2011</t>
  </si>
  <si>
    <t>June 2011</t>
  </si>
  <si>
    <t>July 2011</t>
  </si>
  <si>
    <t>August 2011</t>
  </si>
  <si>
    <t>September 2011</t>
  </si>
  <si>
    <t>October 2011</t>
  </si>
  <si>
    <t>November 2011</t>
  </si>
  <si>
    <t>December 2011</t>
  </si>
  <si>
    <t>Total 2011</t>
  </si>
  <si>
    <t>Geldumsatz in Doppelzählung (Käufe und Verkäufe) / Turnover value with double count method (purchases and sales)</t>
  </si>
  <si>
    <r>
      <t>bond market.at - Geregelter Markt</t>
    </r>
    <r>
      <rPr>
        <sz val="14"/>
        <color indexed="45"/>
        <rFont val="Arial"/>
        <family val="2"/>
      </rPr>
      <t xml:space="preserve"> / Regulated Market</t>
    </r>
  </si>
  <si>
    <t>financial sector</t>
  </si>
  <si>
    <t>public sector</t>
  </si>
  <si>
    <t>corporate sector</t>
  </si>
  <si>
    <t xml:space="preserve">performance linked bonds </t>
  </si>
  <si>
    <r>
      <t>Emittenten</t>
    </r>
    <r>
      <rPr>
        <sz val="10"/>
        <rFont val="Arial"/>
        <family val="2"/>
      </rPr>
      <t xml:space="preserve"> 
Issuers</t>
    </r>
  </si>
  <si>
    <r>
      <t>Titel</t>
    </r>
    <r>
      <rPr>
        <sz val="10"/>
        <rFont val="Arial"/>
        <family val="2"/>
      </rPr>
      <t xml:space="preserve">
Instruments</t>
    </r>
  </si>
  <si>
    <r>
      <t>Kapitalisierung Inland</t>
    </r>
    <r>
      <rPr>
        <sz val="10"/>
        <rFont val="Arial"/>
        <family val="2"/>
      </rPr>
      <t xml:space="preserve">
Capitalization domestic</t>
    </r>
  </si>
  <si>
    <r>
      <t xml:space="preserve">Kapitalisierung Ausland
</t>
    </r>
    <r>
      <rPr>
        <sz val="10"/>
        <rFont val="Arial"/>
        <family val="2"/>
      </rPr>
      <t>Capitalization foreign</t>
    </r>
  </si>
  <si>
    <r>
      <t>Emittenten</t>
    </r>
    <r>
      <rPr>
        <sz val="9"/>
        <rFont val="Arial"/>
        <family val="2"/>
      </rPr>
      <t xml:space="preserve"> 
Issuers</t>
    </r>
  </si>
  <si>
    <r>
      <t>Titel</t>
    </r>
    <r>
      <rPr>
        <sz val="9"/>
        <rFont val="Arial"/>
        <family val="2"/>
      </rPr>
      <t xml:space="preserve">
Instruments</t>
    </r>
  </si>
  <si>
    <r>
      <t>bond market.at - Dritter Markt als MTF</t>
    </r>
    <r>
      <rPr>
        <sz val="12"/>
        <color indexed="45"/>
        <rFont val="Arial"/>
        <family val="2"/>
      </rPr>
      <t xml:space="preserve"> / Third Market (MTF)</t>
    </r>
  </si>
  <si>
    <r>
      <t>bond market.at - Alle Titel</t>
    </r>
    <r>
      <rPr>
        <sz val="12"/>
        <color indexed="45"/>
        <rFont val="Arial"/>
        <family val="2"/>
      </rPr>
      <t xml:space="preserve"> / All instruments</t>
    </r>
  </si>
  <si>
    <t>certificates</t>
  </si>
  <si>
    <t>exchange traded funds</t>
  </si>
  <si>
    <t>warrants</t>
  </si>
  <si>
    <t>investment funds</t>
  </si>
  <si>
    <r>
      <t>structured products.at - Geregelter Markt</t>
    </r>
    <r>
      <rPr>
        <sz val="12"/>
        <color indexed="45"/>
        <rFont val="Arial"/>
        <family val="2"/>
      </rPr>
      <t xml:space="preserve"> / Regulated Market</t>
    </r>
  </si>
  <si>
    <r>
      <t>structured products.at</t>
    </r>
    <r>
      <rPr>
        <sz val="12"/>
        <color indexed="45"/>
        <rFont val="Arial"/>
        <family val="2"/>
      </rPr>
      <t xml:space="preserve"> </t>
    </r>
    <r>
      <rPr>
        <b/>
        <sz val="12"/>
        <color indexed="45"/>
        <rFont val="Arial"/>
        <family val="2"/>
      </rPr>
      <t>- Dritter Markt als MTF</t>
    </r>
    <r>
      <rPr>
        <sz val="12"/>
        <color indexed="45"/>
        <rFont val="Arial"/>
        <family val="2"/>
      </rPr>
      <t xml:space="preserve"> / Third Market (MTF)</t>
    </r>
  </si>
  <si>
    <t>TOTAL
equity market.at</t>
  </si>
  <si>
    <t>TOTAL
bond market.at</t>
  </si>
  <si>
    <t>TOTAL
structured
products.at</t>
  </si>
  <si>
    <t>other securities.at</t>
  </si>
  <si>
    <t>GESAMT
TOTAL</t>
  </si>
  <si>
    <t>n.a</t>
  </si>
  <si>
    <r>
      <t>structured products.at - Alle Titel</t>
    </r>
    <r>
      <rPr>
        <sz val="14"/>
        <color indexed="45"/>
        <rFont val="Arial"/>
        <family val="2"/>
      </rPr>
      <t xml:space="preserve"> / All instruments</t>
    </r>
  </si>
  <si>
    <r>
      <t>Gesamtumsätze nach Marktsegmenten</t>
    </r>
    <r>
      <rPr>
        <sz val="14"/>
        <color indexed="45"/>
        <rFont val="Arial"/>
        <family val="2"/>
      </rPr>
      <t xml:space="preserve"> / Turnover by market segments</t>
    </r>
  </si>
  <si>
    <r>
      <t>Geregelter Markt</t>
    </r>
    <r>
      <rPr>
        <sz val="14"/>
        <color indexed="45"/>
        <rFont val="Arial"/>
        <family val="2"/>
      </rPr>
      <t xml:space="preserve"> / Regulated Market</t>
    </r>
  </si>
  <si>
    <t>Gesamtumsätze nach Marktsegmenten</t>
  </si>
  <si>
    <r>
      <t>Dritter Markt als MTF</t>
    </r>
    <r>
      <rPr>
        <sz val="14"/>
        <color indexed="45"/>
        <rFont val="Arial"/>
        <family val="2"/>
      </rPr>
      <t xml:space="preserve"> / Third market (MTF)</t>
    </r>
  </si>
  <si>
    <r>
      <t>Alle Titel</t>
    </r>
    <r>
      <rPr>
        <sz val="14"/>
        <color indexed="45"/>
        <rFont val="Arial"/>
        <family val="2"/>
      </rPr>
      <t xml:space="preserve"> / All instruments</t>
    </r>
  </si>
  <si>
    <t>Umsätze nach Märkten</t>
  </si>
  <si>
    <t>Turnover by markets</t>
  </si>
  <si>
    <t xml:space="preserve"> </t>
  </si>
  <si>
    <t>n.a.</t>
  </si>
  <si>
    <t>1 … Genussscheine / Dividend rights certificates</t>
  </si>
  <si>
    <t>2 … Optionsscheine / Warrants</t>
  </si>
  <si>
    <t>3 … Partizipationsscheine / Participation certificates</t>
  </si>
  <si>
    <r>
      <t>Umsatz Amtlicher Handel und Geregelter Freiverkehr</t>
    </r>
    <r>
      <rPr>
        <sz val="14"/>
        <color indexed="45"/>
        <rFont val="Arial"/>
        <family val="2"/>
      </rPr>
      <t xml:space="preserve"> / Turnover Official Market and Second Regulated Market</t>
    </r>
  </si>
  <si>
    <r>
      <t xml:space="preserve">Aktien Ausland 
+ ADCs
</t>
    </r>
    <r>
      <rPr>
        <sz val="10"/>
        <color indexed="9"/>
        <rFont val="Arial"/>
        <family val="2"/>
      </rPr>
      <t>Foreign shares 
+ ADCs</t>
    </r>
  </si>
  <si>
    <r>
      <t xml:space="preserve">Aktien Inland 
+ ADCs
</t>
    </r>
    <r>
      <rPr>
        <sz val="10"/>
        <color indexed="9"/>
        <rFont val="Arial"/>
        <family val="2"/>
      </rPr>
      <t>Domestic shares 
+ ADCs</t>
    </r>
  </si>
  <si>
    <r>
      <t xml:space="preserve"> GS¹
</t>
    </r>
    <r>
      <rPr>
        <sz val="10"/>
        <color indexed="9"/>
        <rFont val="Arial"/>
        <family val="2"/>
      </rPr>
      <t>DRC</t>
    </r>
    <r>
      <rPr>
        <sz val="10"/>
        <color indexed="9"/>
        <rFont val="Arial"/>
      </rPr>
      <t>¹</t>
    </r>
  </si>
  <si>
    <r>
      <t>OS</t>
    </r>
    <r>
      <rPr>
        <b/>
        <sz val="10"/>
        <color indexed="9"/>
        <rFont val="Arial"/>
      </rPr>
      <t>²</t>
    </r>
    <r>
      <rPr>
        <b/>
        <sz val="10"/>
        <color indexed="9"/>
        <rFont val="Arial"/>
        <family val="2"/>
      </rPr>
      <t xml:space="preserve">
</t>
    </r>
    <r>
      <rPr>
        <sz val="10"/>
        <color indexed="9"/>
        <rFont val="Arial"/>
        <family val="2"/>
      </rPr>
      <t>W²</t>
    </r>
  </si>
  <si>
    <r>
      <t>PS</t>
    </r>
    <r>
      <rPr>
        <b/>
        <sz val="10"/>
        <color indexed="9"/>
        <rFont val="Arial"/>
      </rPr>
      <t>³</t>
    </r>
    <r>
      <rPr>
        <b/>
        <sz val="10"/>
        <color indexed="9"/>
        <rFont val="Arial"/>
        <family val="2"/>
      </rPr>
      <t xml:space="preserve">
</t>
    </r>
    <r>
      <rPr>
        <sz val="10"/>
        <color indexed="9"/>
        <rFont val="Arial"/>
        <family val="2"/>
      </rPr>
      <t>PC³</t>
    </r>
  </si>
  <si>
    <r>
      <t xml:space="preserve">Renten
</t>
    </r>
    <r>
      <rPr>
        <sz val="10"/>
        <color indexed="9"/>
        <rFont val="Arial"/>
        <family val="2"/>
      </rPr>
      <t>Bonds</t>
    </r>
  </si>
  <si>
    <r>
      <t xml:space="preserve">Zertifikate
</t>
    </r>
    <r>
      <rPr>
        <sz val="10"/>
        <color indexed="9"/>
        <rFont val="Arial"/>
        <family val="2"/>
      </rPr>
      <t>Certificates</t>
    </r>
  </si>
  <si>
    <r>
      <t>Kapitalisierung</t>
    </r>
    <r>
      <rPr>
        <sz val="10"/>
        <rFont val="Arial"/>
        <family val="2"/>
      </rPr>
      <t xml:space="preserve">
Capitalization</t>
    </r>
  </si>
  <si>
    <r>
      <t>Dritter Markt als MTF</t>
    </r>
    <r>
      <rPr>
        <sz val="14"/>
        <color indexed="45"/>
        <rFont val="Arial"/>
        <family val="2"/>
      </rPr>
      <t xml:space="preserve"> / Third Market (MTF)</t>
    </r>
  </si>
  <si>
    <r>
      <t xml:space="preserve">Investment Fonds
</t>
    </r>
    <r>
      <rPr>
        <sz val="10"/>
        <color indexed="9"/>
        <rFont val="Arial"/>
        <family val="2"/>
      </rPr>
      <t>investment funds</t>
    </r>
  </si>
  <si>
    <t>Österreichische Indizes</t>
  </si>
  <si>
    <t>Austrian indices</t>
  </si>
  <si>
    <t>ATX</t>
  </si>
  <si>
    <t>ATXPrime</t>
  </si>
  <si>
    <t>ATX five</t>
  </si>
  <si>
    <t>WBI</t>
  </si>
  <si>
    <t>IATX</t>
  </si>
  <si>
    <t>Ultimo 12/2010</t>
  </si>
  <si>
    <t>Ultimo 02/2011</t>
  </si>
  <si>
    <t>% zu Ultimo 12/2010</t>
  </si>
  <si>
    <t>% zu Ultimo 02/2011</t>
  </si>
  <si>
    <t>Monatshoch</t>
  </si>
  <si>
    <t>All-month high</t>
  </si>
  <si>
    <t>Monatstief</t>
  </si>
  <si>
    <t>All-month low</t>
  </si>
  <si>
    <t>Jahreshoch</t>
  </si>
  <si>
    <t>All-year high</t>
  </si>
  <si>
    <t>Jahrestief</t>
  </si>
  <si>
    <t>All-year low</t>
  </si>
  <si>
    <t>Hist. Höchstwert</t>
  </si>
  <si>
    <t>All-time high</t>
  </si>
  <si>
    <t>Hist. Tiefstwert</t>
  </si>
  <si>
    <t>All-time low</t>
  </si>
  <si>
    <t>CEE Indizes</t>
  </si>
  <si>
    <t>CEE indices</t>
  </si>
  <si>
    <t>CECE EUR</t>
  </si>
  <si>
    <t>SETX EUR</t>
  </si>
  <si>
    <t>CECExt EUR</t>
  </si>
  <si>
    <t>CECE MID EUR</t>
  </si>
  <si>
    <t>NTX EUR</t>
  </si>
  <si>
    <t>CEETX EUR</t>
  </si>
  <si>
    <t>CEESEG EUR</t>
  </si>
  <si>
    <r>
      <t>Regionale Indizes</t>
    </r>
    <r>
      <rPr>
        <sz val="12"/>
        <color indexed="45"/>
        <rFont val="Arial"/>
        <family val="2"/>
      </rPr>
      <t xml:space="preserve"> / Regional indices</t>
    </r>
  </si>
  <si>
    <t>CTX EUR</t>
  </si>
  <si>
    <t>HTX EUR</t>
  </si>
  <si>
    <t>PTX EUR</t>
  </si>
  <si>
    <t>ROTX EUR</t>
  </si>
  <si>
    <t>SRX EUR</t>
  </si>
  <si>
    <t>CROX EUR</t>
  </si>
  <si>
    <t>BTX EUR</t>
  </si>
  <si>
    <t>BATX EUR</t>
  </si>
  <si>
    <r>
      <t>Länder Indizes</t>
    </r>
    <r>
      <rPr>
        <sz val="12"/>
        <color indexed="45"/>
        <rFont val="Arial"/>
        <family val="2"/>
      </rPr>
      <t xml:space="preserve"> / Country indices</t>
    </r>
  </si>
  <si>
    <t>CECE BNK</t>
  </si>
  <si>
    <t>CECE HCA</t>
  </si>
  <si>
    <t>CECE OIL</t>
  </si>
  <si>
    <t>CECE TEL</t>
  </si>
  <si>
    <t>CECE INF</t>
  </si>
  <si>
    <t>CERX EUR</t>
  </si>
  <si>
    <r>
      <t>Sektor Indizes</t>
    </r>
    <r>
      <rPr>
        <sz val="12"/>
        <color indexed="45"/>
        <rFont val="Arial"/>
        <family val="2"/>
      </rPr>
      <t xml:space="preserve"> / Sector indices</t>
    </r>
  </si>
  <si>
    <t>CIS Indizes</t>
  </si>
  <si>
    <t>CIS indices</t>
  </si>
  <si>
    <t>RTX USD</t>
  </si>
  <si>
    <t>RTX EUR</t>
  </si>
  <si>
    <t>RTX MID EUR</t>
  </si>
  <si>
    <t>RDX EUR</t>
  </si>
  <si>
    <t>RDXxt EUR</t>
  </si>
  <si>
    <t>UTX EUR</t>
  </si>
  <si>
    <t>KTX EUR</t>
  </si>
  <si>
    <t>RTX NRG USD</t>
  </si>
  <si>
    <t>RTX MET USD</t>
  </si>
  <si>
    <t>RTX OIL USD</t>
  </si>
  <si>
    <t>RDX OIL EUR</t>
  </si>
  <si>
    <t>RDX MET EUR</t>
  </si>
  <si>
    <t>Asiatische Indizes</t>
  </si>
  <si>
    <t>Asian indices</t>
  </si>
  <si>
    <t>CNX EUR</t>
  </si>
  <si>
    <t>CNX USD</t>
  </si>
  <si>
    <t>CNX RMB</t>
  </si>
  <si>
    <t>Themen- &amp; Style Indizes 1/2</t>
  </si>
  <si>
    <t>Theme- &amp; style indices 1/2</t>
  </si>
  <si>
    <t>SATX</t>
  </si>
  <si>
    <t>SCECE</t>
  </si>
  <si>
    <t>ATX FND</t>
  </si>
  <si>
    <t>ATXTR</t>
  </si>
  <si>
    <t>CECETR EUR</t>
  </si>
  <si>
    <t>RDXTR EUR</t>
  </si>
  <si>
    <t>VÖNIX</t>
  </si>
  <si>
    <t>CEERIUS</t>
  </si>
  <si>
    <t>Themen- &amp; Style Indizes 2/2</t>
  </si>
  <si>
    <t>Theme- &amp; style indices 2/2</t>
  </si>
  <si>
    <t>CECE FND EUR</t>
  </si>
  <si>
    <t>CEETX FND EUR</t>
  </si>
  <si>
    <t>ATX NTR</t>
  </si>
  <si>
    <t>CECE NTR EUR</t>
  </si>
  <si>
    <t>RDX NTR EUR</t>
  </si>
  <si>
    <t>SRDX EUR</t>
  </si>
  <si>
    <t>Last Price</t>
  </si>
  <si>
    <t>Feb 2011</t>
  </si>
  <si>
    <t>AGRANA BETEILIGUNGS-AG</t>
  </si>
  <si>
    <t>GM</t>
  </si>
  <si>
    <t>ANDRITZ AG</t>
  </si>
  <si>
    <t>AT&amp;S Austria Tech.&amp;Systemtech.</t>
  </si>
  <si>
    <t>BENE AG</t>
  </si>
  <si>
    <t>BWIN INT. ENTERT. AG</t>
  </si>
  <si>
    <t>BWT AG</t>
  </si>
  <si>
    <t>CA IMMOBILIEN ANLAGEN AG</t>
  </si>
  <si>
    <t>CENTURY CASINOS INC</t>
  </si>
  <si>
    <t>CONWERT IMMOBILIEN INVEST SE</t>
  </si>
  <si>
    <t>DO&amp;CO RESTAURANTS&amp;CATERING AG</t>
  </si>
  <si>
    <t>ERSTE GROUP BANK AG</t>
  </si>
  <si>
    <t>EVN AG</t>
  </si>
  <si>
    <t>FLUGHAFEN WIEN AG</t>
  </si>
  <si>
    <t>FRAUENTHAL HOLDING AG</t>
  </si>
  <si>
    <t>IMMOFINANZ AG</t>
  </si>
  <si>
    <t>INTERCELL AG</t>
  </si>
  <si>
    <t>KAPSCH TRAFFICCOM AG</t>
  </si>
  <si>
    <t>MAYR-MELNHOF KARTON AG</t>
  </si>
  <si>
    <t>OESTERR. POST AG</t>
  </si>
  <si>
    <t>OMV AG</t>
  </si>
  <si>
    <t>PALFINGER AG</t>
  </si>
  <si>
    <t>POLYTEC HOLDING AG</t>
  </si>
  <si>
    <t>RAIFFEISEN BANK INTERNAT. AG</t>
  </si>
  <si>
    <t>RHI AG</t>
  </si>
  <si>
    <t>ROSENBAUER INTERNATIONAL AG</t>
  </si>
  <si>
    <t>SCHOELLER-BLECKMANN AG</t>
  </si>
  <si>
    <t>SEMPERIT AG HOLDING</t>
  </si>
  <si>
    <t>SPARKASSEN IMMOBILIEN AG</t>
  </si>
  <si>
    <t>STRABAG SE</t>
  </si>
  <si>
    <t>TELEKOM AUSTRIA AG</t>
  </si>
  <si>
    <t>UNIQA VERSICHERUNGEN AG</t>
  </si>
  <si>
    <t>VERBUND AG  KAT. A</t>
  </si>
  <si>
    <t>VIENNA INSURANCE GROUP AG</t>
  </si>
  <si>
    <t>VOESTALPINE AG</t>
  </si>
  <si>
    <t>WARIMPEX FINANZ- UND BET. AG</t>
  </si>
  <si>
    <t>WIENERBERGER AG</t>
  </si>
  <si>
    <t>WOLFORD AG</t>
  </si>
  <si>
    <t>ZUMTOBEL AG</t>
  </si>
  <si>
    <t>1 … GM = Geregelter Markt (Amtlicher Handel, Geregelter Freiverkehr) / GM = Regulated Market (Official Market, Second Regulated Market)</t>
  </si>
  <si>
    <t>2 … Geldumsatz in Doppelzählung (Käufe und Verkäufe) / Turnover value with double count method (purchases and sales)</t>
  </si>
  <si>
    <t>3 … Wechsel weg vom Prime Market in den Standard Market Cont.: ECO BUSINESS-IMMOBILIEN AG am 21.03.2011</t>
  </si>
  <si>
    <r>
      <t>Unternehmen</t>
    </r>
    <r>
      <rPr>
        <sz val="10"/>
        <color indexed="9"/>
        <rFont val="Arial"/>
        <family val="2"/>
      </rPr>
      <t xml:space="preserve">
Company</t>
    </r>
  </si>
  <si>
    <r>
      <t>Umsatz</t>
    </r>
    <r>
      <rPr>
        <b/>
        <vertAlign val="superscript"/>
        <sz val="10"/>
        <color indexed="9"/>
        <rFont val="Arial"/>
        <family val="2"/>
      </rPr>
      <t>2</t>
    </r>
    <r>
      <rPr>
        <sz val="10"/>
        <color indexed="9"/>
        <rFont val="Arial"/>
        <family val="2"/>
      </rPr>
      <t xml:space="preserve">
Turnover value</t>
    </r>
  </si>
  <si>
    <r>
      <t>Kapitalisierung</t>
    </r>
    <r>
      <rPr>
        <sz val="10"/>
        <color indexed="9"/>
        <rFont val="Arial"/>
        <family val="2"/>
      </rPr>
      <t xml:space="preserve">
Capitalization</t>
    </r>
  </si>
  <si>
    <r>
      <t>Letzter Preis</t>
    </r>
    <r>
      <rPr>
        <sz val="10"/>
        <color indexed="9"/>
        <rFont val="Arial"/>
        <family val="2"/>
      </rPr>
      <t xml:space="preserve">
Last price</t>
    </r>
  </si>
  <si>
    <r>
      <t xml:space="preserve">Performance zu Ultimo
</t>
    </r>
    <r>
      <rPr>
        <sz val="10"/>
        <color indexed="9"/>
        <rFont val="Arial"/>
        <family val="2"/>
      </rPr>
      <t>Performance to ultimo</t>
    </r>
  </si>
  <si>
    <r>
      <t>Markt</t>
    </r>
    <r>
      <rPr>
        <b/>
        <vertAlign val="superscript"/>
        <sz val="10"/>
        <color indexed="9"/>
        <rFont val="Arial"/>
        <family val="2"/>
      </rPr>
      <t>1</t>
    </r>
    <r>
      <rPr>
        <b/>
        <sz val="10"/>
        <color indexed="9"/>
        <rFont val="Arial"/>
        <family val="2"/>
      </rPr>
      <t xml:space="preserve">
</t>
    </r>
    <r>
      <rPr>
        <sz val="10"/>
        <color indexed="9"/>
        <rFont val="Arial"/>
        <family val="2"/>
      </rPr>
      <t>Market</t>
    </r>
  </si>
  <si>
    <t>standard market continuous und mid market</t>
  </si>
  <si>
    <t>standard market continuous and mid market</t>
  </si>
  <si>
    <t>A-TEC INDUSTRIES AG</t>
  </si>
  <si>
    <t>ATRIUM EUROP.REAL EST.LTD</t>
  </si>
  <si>
    <t>BRAIN FORCE HOLDING AG</t>
  </si>
  <si>
    <t>HIRSCH SERVO AG</t>
  </si>
  <si>
    <t>JOWOOD ENTERTAINMENT AG</t>
  </si>
  <si>
    <t>LENZING AG</t>
  </si>
  <si>
    <t>S&amp;T SYSTEM INT.&amp;TECH. DISTR.AG</t>
  </si>
  <si>
    <t>SW UMWELTTECHNIK AG</t>
  </si>
  <si>
    <t>TEAK HOLZ INT. AG</t>
  </si>
  <si>
    <t>1 … GM = Amtlicher Handel (Geregelter Markt, Geregelter Freiverkehr) / GM = Regulated Market (Official Market, Second Regulated Market)</t>
  </si>
  <si>
    <t>3 … Wechsel vom Prime Market in den Standard Market Cont.: ECO BUSINESS-IMMOBILIEN AG am 21.3.2011</t>
  </si>
  <si>
    <t>BARRACUDA NETWORKS AG</t>
  </si>
  <si>
    <t>MTF</t>
  </si>
  <si>
    <t>BINDER+CO AG</t>
  </si>
  <si>
    <t>HEAD N.V.</t>
  </si>
  <si>
    <t>HTI HIGH TECH INDUSTRIES AG</t>
  </si>
  <si>
    <t>HUTTER &amp; SCHRANTZ STAHLBAU AG</t>
  </si>
  <si>
    <t>KTM POWER SPORTS AG</t>
  </si>
  <si>
    <t>PANKL RACING SYSTEMS AG</t>
  </si>
  <si>
    <t>SANOCHEMIA PHARMAZEUTIKA AG</t>
  </si>
  <si>
    <t>UNTERNEHMENS INVEST AG</t>
  </si>
  <si>
    <t>1 … GM = Geregelter Markt (Amtlicher Handel, Geregelter Freiverkehr), MTF = Multilaterales Handelssystem (Dritter Markt)</t>
  </si>
  <si>
    <t xml:space="preserve">       GM = Regulated Market (Official Market, Second Regulated Market), MTF = Multilateral Trading Facility (Third Market)</t>
  </si>
  <si>
    <r>
      <t>ECO BUSINESS-IMMOBILIEN AG</t>
    </r>
    <r>
      <rPr>
        <b/>
        <vertAlign val="superscript"/>
        <sz val="10"/>
        <color indexed="8"/>
        <rFont val="Arial"/>
        <family val="2"/>
      </rPr>
      <t>3</t>
    </r>
  </si>
  <si>
    <t>ALLG.BAUGES.-A.PORR AG ST</t>
  </si>
  <si>
    <t>ALLG.BAUGES.-A.PORR AG VZ</t>
  </si>
  <si>
    <t>ATB AUSTRIA ANTRIEBSTECHNIK AG</t>
  </si>
  <si>
    <t>AVW INVEST AG</t>
  </si>
  <si>
    <t>BANK FÜR TIROL UND VBG AG ST</t>
  </si>
  <si>
    <t>BANK FÜR TIROL UND VBG AG VZ</t>
  </si>
  <si>
    <t>BKS BANK AG ST</t>
  </si>
  <si>
    <t>BKS BANK AG VZ</t>
  </si>
  <si>
    <t>BURGENLAND HOLDING AG</t>
  </si>
  <si>
    <t>C-QUADRAT INVESTMENT AG</t>
  </si>
  <si>
    <t>CEG I BETEILIGUNGS AG</t>
  </si>
  <si>
    <t>IBUSZ RT.</t>
  </si>
  <si>
    <t>ÖSTERR. VOLKSBANKEN AG PS</t>
  </si>
  <si>
    <t>JOSEF MANNER &amp; COMP. AG</t>
  </si>
  <si>
    <t>LINZ TEXTIL HOLDING AG</t>
  </si>
  <si>
    <t>MASCHINENFABRIK HEID AG</t>
  </si>
  <si>
    <t>MIBA AG VZ KAT. B</t>
  </si>
  <si>
    <t>OBERBANK AG ST</t>
  </si>
  <si>
    <t>OBERBANK AG VZ</t>
  </si>
  <si>
    <t>OTTAKRINGER GETRÄNKE AG ST</t>
  </si>
  <si>
    <t>OTTAKRINGER GETRÄNKE AG VZ</t>
  </si>
  <si>
    <t>RATH AG</t>
  </si>
  <si>
    <t>ROBECO N.V.</t>
  </si>
  <si>
    <t>ROLINCO N.V.</t>
  </si>
  <si>
    <t>RORENTO N.V.</t>
  </si>
  <si>
    <t>SCHLUMBERGER AG ST</t>
  </si>
  <si>
    <t>SCHLUMBERGER AG VZ</t>
  </si>
  <si>
    <t>STADLAUER MALZFABRIK AG</t>
  </si>
  <si>
    <t>TELETRADER SOFTWARE AG</t>
  </si>
  <si>
    <t>UBM REALITÄTENENWICKLUNG AG</t>
  </si>
  <si>
    <t>VOLKSBANK VORARLBERG PS</t>
  </si>
  <si>
    <t>VORARLBERGER KRAFTWERKE AG</t>
  </si>
  <si>
    <t>WIENER PRIVATBANK SE</t>
  </si>
  <si>
    <t>OTC Umsätze Februar 2011</t>
  </si>
  <si>
    <t>OTC Turnover February 2011</t>
  </si>
  <si>
    <t>ECO BUSINESS-IMMOBILIEN AG</t>
  </si>
  <si>
    <t>* Einfachzählung / single count method</t>
  </si>
  <si>
    <t>** Ohne korrespondierende Börsegeschäfte / without corresponding exchange trades</t>
  </si>
  <si>
    <r>
      <t>Umsatz Börse*</t>
    </r>
    <r>
      <rPr>
        <sz val="10"/>
        <color indexed="9"/>
        <rFont val="Arial"/>
        <family val="2"/>
      </rPr>
      <t xml:space="preserve">
Exchange Turnover*</t>
    </r>
  </si>
  <si>
    <r>
      <t>Anteil Börse</t>
    </r>
    <r>
      <rPr>
        <sz val="10"/>
        <color indexed="9"/>
        <rFont val="Arial"/>
        <family val="2"/>
      </rPr>
      <t xml:space="preserve">
Exchange stake</t>
    </r>
  </si>
  <si>
    <r>
      <t xml:space="preserve">Umsatz OTC**
</t>
    </r>
    <r>
      <rPr>
        <sz val="10"/>
        <color indexed="9"/>
        <rFont val="Arial"/>
        <family val="2"/>
      </rPr>
      <t>OTC Turnover**</t>
    </r>
  </si>
  <si>
    <r>
      <t xml:space="preserve">Anteil OTC
</t>
    </r>
    <r>
      <rPr>
        <sz val="10"/>
        <color indexed="9"/>
        <rFont val="Arial"/>
        <family val="2"/>
      </rPr>
      <t>OTC stake</t>
    </r>
  </si>
  <si>
    <r>
      <t xml:space="preserve">Gesamtumsatz
</t>
    </r>
    <r>
      <rPr>
        <sz val="10"/>
        <color indexed="9"/>
        <rFont val="Arial"/>
        <family val="2"/>
      </rPr>
      <t>Overall Turnover</t>
    </r>
  </si>
  <si>
    <t>OTC Gesamtumsätze Jänner - Februar 2011</t>
  </si>
  <si>
    <t>OTC Overall Turnover January - February 2011</t>
  </si>
  <si>
    <t>Total</t>
  </si>
  <si>
    <t>Terminmarkt März 2011</t>
  </si>
  <si>
    <t>Derivatives market March 2011</t>
  </si>
  <si>
    <t>Underlying</t>
  </si>
  <si>
    <t xml:space="preserve">Call </t>
  </si>
  <si>
    <t>Put</t>
  </si>
  <si>
    <t>Options Total</t>
  </si>
  <si>
    <t>Futures Total</t>
  </si>
  <si>
    <t>Index</t>
  </si>
  <si>
    <t xml:space="preserve">ATF </t>
  </si>
  <si>
    <t xml:space="preserve">ATX </t>
  </si>
  <si>
    <t xml:space="preserve">AXD </t>
  </si>
  <si>
    <t xml:space="preserve">IAX </t>
  </si>
  <si>
    <t>Total Index</t>
  </si>
  <si>
    <t>Stock</t>
  </si>
  <si>
    <t xml:space="preserve">AGR </t>
  </si>
  <si>
    <t xml:space="preserve">AND </t>
  </si>
  <si>
    <t xml:space="preserve">BWT </t>
  </si>
  <si>
    <t xml:space="preserve">EBS </t>
  </si>
  <si>
    <t xml:space="preserve">EVN </t>
  </si>
  <si>
    <t xml:space="preserve">FLU </t>
  </si>
  <si>
    <t xml:space="preserve">ICL </t>
  </si>
  <si>
    <t xml:space="preserve">IIA </t>
  </si>
  <si>
    <t xml:space="preserve">MMK </t>
  </si>
  <si>
    <t xml:space="preserve">OMV </t>
  </si>
  <si>
    <t xml:space="preserve">PAL </t>
  </si>
  <si>
    <t xml:space="preserve">PST </t>
  </si>
  <si>
    <t xml:space="preserve">RBI </t>
  </si>
  <si>
    <t xml:space="preserve">RHI </t>
  </si>
  <si>
    <t xml:space="preserve">SBO </t>
  </si>
  <si>
    <t xml:space="preserve">SEM </t>
  </si>
  <si>
    <t xml:space="preserve">STR </t>
  </si>
  <si>
    <t xml:space="preserve">TKA </t>
  </si>
  <si>
    <t xml:space="preserve">UQA </t>
  </si>
  <si>
    <t xml:space="preserve">VER </t>
  </si>
  <si>
    <t xml:space="preserve">VIG </t>
  </si>
  <si>
    <t xml:space="preserve">VOE </t>
  </si>
  <si>
    <t xml:space="preserve">WIE </t>
  </si>
  <si>
    <t xml:space="preserve">WOL </t>
  </si>
  <si>
    <t xml:space="preserve">ZAG </t>
  </si>
  <si>
    <t>Total Stock</t>
  </si>
  <si>
    <t>CeCe</t>
  </si>
  <si>
    <t xml:space="preserve">CCE </t>
  </si>
  <si>
    <t xml:space="preserve">CED </t>
  </si>
  <si>
    <t xml:space="preserve">CTE </t>
  </si>
  <si>
    <t xml:space="preserve">CXE </t>
  </si>
  <si>
    <t xml:space="preserve">HTE </t>
  </si>
  <si>
    <t xml:space="preserve">NTX </t>
  </si>
  <si>
    <t xml:space="preserve">PTE </t>
  </si>
  <si>
    <t xml:space="preserve">RDU </t>
  </si>
  <si>
    <t xml:space="preserve">RDX </t>
  </si>
  <si>
    <t xml:space="preserve">RTX </t>
  </si>
  <si>
    <t>Total CeCe</t>
  </si>
  <si>
    <t>Einfachzählung / Single count method</t>
  </si>
  <si>
    <t>1 ... from last trading day</t>
  </si>
  <si>
    <t xml:space="preserve">Cross Rate 1 USD = EUR </t>
  </si>
  <si>
    <t>Doppelzählung (Käufe und Verkäufe) / Double count method (purchases and sales)</t>
  </si>
  <si>
    <t>2 ... Contract Value and Premium for RTX and RDU are converted to EUR
       (products are traded in USD)</t>
  </si>
  <si>
    <r>
      <t>Gehandelte Kontrakte</t>
    </r>
    <r>
      <rPr>
        <sz val="24"/>
        <color indexed="24"/>
        <rFont val="Arial"/>
        <family val="2"/>
      </rPr>
      <t xml:space="preserve"> / Traded contracts</t>
    </r>
  </si>
  <si>
    <r>
      <t>Offene Kontraktanzahl</t>
    </r>
    <r>
      <rPr>
        <sz val="24"/>
        <color indexed="24"/>
        <rFont val="Arial"/>
        <family val="2"/>
      </rPr>
      <t xml:space="preserve"> / Open interest¹</t>
    </r>
  </si>
  <si>
    <r>
      <t>Prämienvolumen</t>
    </r>
    <r>
      <rPr>
        <sz val="24"/>
        <color indexed="24"/>
        <rFont val="Arial"/>
        <family val="2"/>
      </rPr>
      <t xml:space="preserve"> / Premium turnover (TSD EUR)</t>
    </r>
  </si>
  <si>
    <r>
      <t>Kontraktwert</t>
    </r>
    <r>
      <rPr>
        <sz val="24"/>
        <color indexed="24"/>
        <rFont val="Arial"/>
        <family val="2"/>
      </rPr>
      <t xml:space="preserve"> / Contract value (MIO EUR)</t>
    </r>
  </si>
  <si>
    <r>
      <t>RDU</t>
    </r>
    <r>
      <rPr>
        <vertAlign val="superscript"/>
        <sz val="16"/>
        <rFont val="Arial"/>
        <family val="2"/>
      </rPr>
      <t>2</t>
    </r>
  </si>
  <si>
    <r>
      <t>RTX</t>
    </r>
    <r>
      <rPr>
        <vertAlign val="superscript"/>
        <sz val="16"/>
        <rFont val="Arial"/>
        <family val="2"/>
      </rPr>
      <t>2</t>
    </r>
  </si>
  <si>
    <t>bond market</t>
  </si>
  <si>
    <r>
      <t>Rentenwerte</t>
    </r>
    <r>
      <rPr>
        <sz val="16"/>
        <color indexed="45"/>
        <rFont val="Arial"/>
        <family val="2"/>
      </rPr>
      <t xml:space="preserve"> / bonds</t>
    </r>
  </si>
  <si>
    <r>
      <t>nach Emissionsvolumen in EUR</t>
    </r>
    <r>
      <rPr>
        <sz val="10"/>
        <color indexed="9"/>
        <rFont val="Arial"/>
        <family val="2"/>
      </rPr>
      <t xml:space="preserve"> / Issue volume in EUR</t>
    </r>
  </si>
  <si>
    <t>performance 
linked bonds</t>
  </si>
  <si>
    <r>
      <t>Amtlicher Handel</t>
    </r>
    <r>
      <rPr>
        <sz val="10"/>
        <rFont val="Arial"/>
      </rPr>
      <t xml:space="preserve">
Official Market</t>
    </r>
  </si>
  <si>
    <r>
      <t>Geregelter Freiverkehr</t>
    </r>
    <r>
      <rPr>
        <sz val="10"/>
        <rFont val="Arial"/>
      </rPr>
      <t xml:space="preserve">
Second Regulated Market</t>
    </r>
  </si>
  <si>
    <r>
      <t>Dritter Markt als MTF</t>
    </r>
    <r>
      <rPr>
        <sz val="10"/>
        <rFont val="Arial"/>
      </rPr>
      <t xml:space="preserve">
Third Market (MTF)</t>
    </r>
  </si>
  <si>
    <r>
      <t>Gesamtergebnis</t>
    </r>
    <r>
      <rPr>
        <sz val="10"/>
        <rFont val="Arial"/>
      </rPr>
      <t xml:space="preserve">
Total</t>
    </r>
  </si>
  <si>
    <r>
      <t>nach der Anzahl</t>
    </r>
    <r>
      <rPr>
        <sz val="10"/>
        <color indexed="9"/>
        <rFont val="Arial"/>
        <family val="2"/>
      </rPr>
      <t xml:space="preserve"> / by number</t>
    </r>
  </si>
  <si>
    <r>
      <t>Neunotierung bzw. Einbeziehung von Rentenwerten</t>
    </r>
    <r>
      <rPr>
        <sz val="16"/>
        <color indexed="45"/>
        <rFont val="Arial"/>
        <family val="2"/>
      </rPr>
      <t xml:space="preserve"> / new bonds</t>
    </r>
  </si>
  <si>
    <t>01.01.2011 - 31.03.2011</t>
  </si>
  <si>
    <r>
      <t>Renditen und Preise</t>
    </r>
    <r>
      <rPr>
        <sz val="16"/>
        <color indexed="45"/>
        <rFont val="Arial"/>
        <family val="2"/>
      </rPr>
      <t xml:space="preserve"> / Yields and Prices</t>
    </r>
  </si>
  <si>
    <r>
      <t>Emittenten gesamt</t>
    </r>
    <r>
      <rPr>
        <sz val="10"/>
        <color indexed="9"/>
        <rFont val="Arial"/>
        <family val="2"/>
      </rPr>
      <t xml:space="preserve"> / Bonds</t>
    </r>
  </si>
  <si>
    <r>
      <t>Bundesanleihen</t>
    </r>
    <r>
      <rPr>
        <sz val="10"/>
        <color indexed="9"/>
        <rFont val="Arial"/>
        <family val="2"/>
      </rPr>
      <t xml:space="preserve"> / Government bonds</t>
    </r>
  </si>
  <si>
    <r>
      <t>Renditen</t>
    </r>
    <r>
      <rPr>
        <sz val="10"/>
        <rFont val="Arial"/>
        <family val="2"/>
      </rPr>
      <t xml:space="preserve"> / Yields</t>
    </r>
    <r>
      <rPr>
        <sz val="10"/>
        <rFont val="Arial"/>
      </rPr>
      <t>¹</t>
    </r>
  </si>
  <si>
    <r>
      <t>Preise</t>
    </r>
    <r>
      <rPr>
        <sz val="10"/>
        <rFont val="Arial"/>
        <family val="2"/>
      </rPr>
      <t xml:space="preserve"> / Prices</t>
    </r>
    <r>
      <rPr>
        <sz val="10"/>
        <rFont val="Arial"/>
      </rPr>
      <t>²</t>
    </r>
  </si>
  <si>
    <t>December 2010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</si>
  <si>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</si>
  <si>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</si>
  <si>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</si>
  <si>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</si>
  <si>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</si>
  <si>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</si>
  <si>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</si>
  <si>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</si>
  <si>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</si>
  <si>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</si>
  <si>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</si>
  <si>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∆ December 2010³</t>
  </si>
  <si>
    <t>1 … Renditen in % / Yields in %</t>
  </si>
  <si>
    <t>Quelle: OeKB / Source: OeKB</t>
  </si>
  <si>
    <t>2 … Preis in % vom Nennwert / Prices in % of par value</t>
  </si>
  <si>
    <t>3 … Basispunkte / Basis points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</si>
</sst>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7" formatCode="_(* #,##0.00_);_(* \(#,##0.00\);_(* &quot;-&quot;??_);_(@_)"/>
    <numFmt numFmtId="168" formatCode="_(* #,##0_);_(* \(#,##0\);_(* &quot;-&quot;??_);_(@_)"/>
    <numFmt numFmtId="169" formatCode="#,##0.000"/>
    <numFmt numFmtId="170" formatCode="0.000"/>
    <numFmt numFmtId="171" formatCode="\-"/>
    <numFmt numFmtId="172" formatCode="0.00000"/>
  </numFmts>
  <fonts count="69">
    <font>
      <sz val="10"/>
      <name val="Arial"/>
    </font>
    <font>
      <sz val="10"/>
      <name val="Arial"/>
    </font>
    <font>
      <sz val="8"/>
      <name val="Arial"/>
    </font>
    <font>
      <b/>
      <sz val="20"/>
      <name val="Arial"/>
      <family val="2"/>
    </font>
    <font>
      <b/>
      <sz val="16"/>
      <color indexed="45"/>
      <name val="Arial"/>
      <family val="2"/>
    </font>
    <font>
      <b/>
      <sz val="12"/>
      <name val="Arial"/>
      <family val="2"/>
    </font>
    <font>
      <sz val="14"/>
      <color indexed="45"/>
      <name val="Arial"/>
    </font>
    <font>
      <sz val="12"/>
      <name val="Arial"/>
    </font>
    <font>
      <b/>
      <sz val="14"/>
      <color indexed="45"/>
      <name val="Arial"/>
      <family val="2"/>
    </font>
    <font>
      <b/>
      <sz val="10"/>
      <color indexed="45"/>
      <name val="Arial"/>
      <family val="2"/>
    </font>
    <font>
      <b/>
      <sz val="10"/>
      <color indexed="9"/>
      <name val="Arial"/>
      <family val="2"/>
    </font>
    <font>
      <b/>
      <sz val="10"/>
      <color indexed="39"/>
      <name val="Arial"/>
      <family val="2"/>
    </font>
    <font>
      <sz val="10"/>
      <color indexed="9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4"/>
      <color indexed="45"/>
      <name val="Arial"/>
      <family val="2"/>
    </font>
    <font>
      <b/>
      <sz val="9"/>
      <color indexed="45"/>
      <name val="Arial"/>
      <family val="2"/>
    </font>
    <font>
      <b/>
      <sz val="9"/>
      <color indexed="9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2"/>
      <color indexed="45"/>
      <name val="Arial"/>
    </font>
    <font>
      <sz val="12"/>
      <color indexed="45"/>
      <name val="Arial"/>
      <family val="2"/>
    </font>
    <font>
      <b/>
      <sz val="12"/>
      <color indexed="45"/>
      <name val="Arial"/>
      <family val="2"/>
    </font>
    <font>
      <sz val="7"/>
      <name val="Arial"/>
    </font>
    <font>
      <sz val="9"/>
      <name val="Arial"/>
    </font>
    <font>
      <b/>
      <sz val="11"/>
      <name val="Arial"/>
      <family val="2"/>
    </font>
    <font>
      <b/>
      <sz val="18"/>
      <color indexed="45"/>
      <name val="Arial"/>
      <family val="2"/>
    </font>
    <font>
      <sz val="16"/>
      <color indexed="45"/>
      <name val="Arial"/>
      <family val="2"/>
    </font>
    <font>
      <sz val="10"/>
      <color indexed="9"/>
      <name val="Arial"/>
    </font>
    <font>
      <b/>
      <sz val="10"/>
      <color indexed="9"/>
      <name val="Arial"/>
    </font>
    <font>
      <b/>
      <sz val="9"/>
      <color indexed="9"/>
      <name val="Arial"/>
    </font>
    <font>
      <b/>
      <sz val="9"/>
      <color indexed="45"/>
      <name val="Arial"/>
    </font>
    <font>
      <b/>
      <sz val="9"/>
      <name val="Arial"/>
    </font>
    <font>
      <b/>
      <sz val="20"/>
      <color indexed="45"/>
      <name val="Arial"/>
      <family val="2"/>
    </font>
    <font>
      <sz val="18"/>
      <color indexed="45"/>
      <name val="Arial"/>
      <family val="2"/>
    </font>
    <font>
      <b/>
      <vertAlign val="superscript"/>
      <sz val="10"/>
      <color indexed="9"/>
      <name val="Arial"/>
      <family val="2"/>
    </font>
    <font>
      <b/>
      <sz val="10"/>
      <color indexed="8"/>
      <name val="Arial"/>
      <family val="2"/>
    </font>
    <font>
      <b/>
      <vertAlign val="superscript"/>
      <sz val="10"/>
      <color indexed="8"/>
      <name val="Arial"/>
      <family val="2"/>
    </font>
    <font>
      <u/>
      <sz val="10"/>
      <name val="Arial"/>
    </font>
    <font>
      <sz val="8"/>
      <name val="Arial"/>
      <family val="2"/>
    </font>
    <font>
      <b/>
      <sz val="18"/>
      <color indexed="24"/>
      <name val="Arial"/>
      <family val="2"/>
    </font>
    <font>
      <sz val="16"/>
      <color indexed="24"/>
      <name val="Arial"/>
      <family val="2"/>
    </font>
    <font>
      <b/>
      <sz val="16"/>
      <color indexed="24"/>
      <name val="Arial"/>
      <family val="2"/>
    </font>
    <font>
      <b/>
      <sz val="8"/>
      <name val="Arial"/>
      <family val="2"/>
    </font>
    <font>
      <sz val="10"/>
      <name val="Geneva"/>
    </font>
    <font>
      <b/>
      <sz val="30"/>
      <color indexed="24"/>
      <name val="Arial"/>
      <family val="2"/>
    </font>
    <font>
      <sz val="30"/>
      <name val="Geneva"/>
    </font>
    <font>
      <sz val="30"/>
      <name val="Helv"/>
    </font>
    <font>
      <sz val="26"/>
      <color indexed="24"/>
      <name val="Arial"/>
      <family val="2"/>
    </font>
    <font>
      <sz val="26"/>
      <color indexed="10"/>
      <name val="Arial"/>
      <family val="2"/>
    </font>
    <font>
      <sz val="20"/>
      <color indexed="10"/>
      <name val="Arial"/>
      <family val="2"/>
    </font>
    <font>
      <b/>
      <sz val="22"/>
      <name val="Arial"/>
      <family val="2"/>
    </font>
    <font>
      <sz val="22"/>
      <name val="Arial"/>
    </font>
    <font>
      <sz val="14"/>
      <name val="Arial"/>
      <family val="2"/>
    </font>
    <font>
      <sz val="24"/>
      <color indexed="24"/>
      <name val="Arial"/>
      <family val="2"/>
    </font>
    <font>
      <b/>
      <sz val="24"/>
      <color indexed="24"/>
      <name val="Arial"/>
      <family val="2"/>
    </font>
    <font>
      <sz val="14"/>
      <name val="Geneva"/>
    </font>
    <font>
      <sz val="14"/>
      <name val="FuturaOETOB"/>
    </font>
    <font>
      <b/>
      <sz val="12"/>
      <name val="FuturaOETOB"/>
    </font>
    <font>
      <b/>
      <sz val="16"/>
      <color indexed="9"/>
      <name val="Arial"/>
      <family val="2"/>
    </font>
    <font>
      <b/>
      <sz val="10"/>
      <name val="FuturaOETOB"/>
    </font>
    <font>
      <sz val="10"/>
      <name val="FuturaOETOB"/>
    </font>
    <font>
      <sz val="16"/>
      <name val="Arial"/>
      <family val="2"/>
    </font>
    <font>
      <sz val="16"/>
      <name val="FuturaOETOB"/>
    </font>
    <font>
      <b/>
      <sz val="16"/>
      <name val="Arial"/>
      <family val="2"/>
    </font>
    <font>
      <sz val="12"/>
      <name val="FuturaOETOB"/>
    </font>
    <font>
      <sz val="16"/>
      <name val="Arial"/>
    </font>
    <font>
      <vertAlign val="superscript"/>
      <sz val="16"/>
      <name val="Arial"/>
      <family val="2"/>
    </font>
    <font>
      <sz val="14"/>
      <name val="Arial"/>
    </font>
  </fonts>
  <fills count="8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5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indexed="9"/>
      </bottom>
      <diagonal/>
    </border>
    <border>
      <left/>
      <right/>
      <top style="medium">
        <color indexed="9"/>
      </top>
      <bottom/>
      <diagonal/>
    </border>
    <border>
      <left/>
      <right style="medium">
        <color indexed="9"/>
      </right>
      <top/>
      <bottom/>
      <diagonal/>
    </border>
    <border>
      <left style="medium">
        <color indexed="9"/>
      </left>
      <right style="medium">
        <color indexed="9"/>
      </right>
      <top/>
      <bottom/>
      <diagonal/>
    </border>
    <border>
      <left style="medium">
        <color indexed="9"/>
      </left>
      <right/>
      <top/>
      <bottom/>
      <diagonal/>
    </border>
  </borders>
  <cellStyleXfs count="3">
    <xf numFmtId="0" fontId="0" fillId="0" borderId="0"/>
    <xf numFmtId="167" fontId="1" fillId="0" borderId="0" applyFont="0" applyFill="0" applyBorder="0" applyAlignment="0" applyProtection="0"/>
    <xf numFmtId="0" fontId="44" fillId="0" borderId="0"/>
  </cellStyleXfs>
  <cellXfs count="347">
    <xf numFmtId="0" fontId="0" fillId="0" borderId="0" xfId="0"/>
    <xf numFmtId="0" fontId="0" fillId="0" borderId="0" xfId="0" applyFill="1"/>
    <xf numFmtId="0" fontId="0" fillId="2" borderId="0" xfId="0" applyFill="1"/>
    <xf numFmtId="0" fontId="4" fillId="0" borderId="0" xfId="0" applyFont="1" applyBorder="1" applyAlignment="1"/>
    <xf numFmtId="0" fontId="5" fillId="0" borderId="0" xfId="0" applyFont="1" applyBorder="1" applyAlignment="1"/>
    <xf numFmtId="0" fontId="0" fillId="0" borderId="0" xfId="0" applyBorder="1"/>
    <xf numFmtId="0" fontId="6" fillId="0" borderId="0" xfId="0" applyFont="1" applyBorder="1" applyAlignment="1">
      <alignment horizontal="left"/>
    </xf>
    <xf numFmtId="0" fontId="7" fillId="0" borderId="0" xfId="0" applyFont="1" applyAlignment="1">
      <alignment horizontal="right"/>
    </xf>
    <xf numFmtId="0" fontId="8" fillId="0" borderId="0" xfId="0" applyFont="1" applyAlignment="1">
      <alignment horizontal="left"/>
    </xf>
    <xf numFmtId="14" fontId="9" fillId="3" borderId="0" xfId="0" quotePrefix="1" applyNumberFormat="1" applyFont="1" applyFill="1" applyBorder="1" applyAlignment="1">
      <alignment horizontal="left" vertical="top"/>
    </xf>
    <xf numFmtId="168" fontId="10" fillId="3" borderId="0" xfId="1" applyNumberFormat="1" applyFont="1" applyFill="1" applyBorder="1" applyAlignment="1">
      <alignment horizontal="right" wrapText="1"/>
    </xf>
    <xf numFmtId="14" fontId="11" fillId="3" borderId="0" xfId="0" quotePrefix="1" applyNumberFormat="1" applyFont="1" applyFill="1" applyBorder="1" applyAlignment="1">
      <alignment horizontal="left" vertical="top"/>
    </xf>
    <xf numFmtId="0" fontId="12" fillId="3" borderId="0" xfId="0" quotePrefix="1" applyFont="1" applyFill="1" applyAlignment="1">
      <alignment horizontal="right" wrapText="1"/>
    </xf>
    <xf numFmtId="49" fontId="14" fillId="4" borderId="0" xfId="0" applyNumberFormat="1" applyFont="1" applyFill="1" applyBorder="1" applyAlignment="1">
      <alignment wrapText="1"/>
    </xf>
    <xf numFmtId="3" fontId="13" fillId="4" borderId="0" xfId="1" applyNumberFormat="1" applyFont="1" applyFill="1" applyBorder="1" applyAlignment="1">
      <alignment horizontal="right"/>
    </xf>
    <xf numFmtId="0" fontId="13" fillId="4" borderId="0" xfId="0" applyFont="1" applyFill="1" applyAlignment="1">
      <alignment horizontal="right"/>
    </xf>
    <xf numFmtId="49" fontId="14" fillId="4" borderId="0" xfId="0" quotePrefix="1" applyNumberFormat="1" applyFont="1" applyFill="1" applyBorder="1" applyAlignment="1">
      <alignment horizontal="left" wrapText="1"/>
    </xf>
    <xf numFmtId="3" fontId="13" fillId="4" borderId="0" xfId="0" applyNumberFormat="1" applyFont="1" applyFill="1" applyBorder="1" applyAlignment="1">
      <alignment horizontal="right"/>
    </xf>
    <xf numFmtId="3" fontId="13" fillId="4" borderId="0" xfId="0" applyNumberFormat="1" applyFont="1" applyFill="1" applyAlignment="1">
      <alignment horizontal="right"/>
    </xf>
    <xf numFmtId="49" fontId="14" fillId="4" borderId="1" xfId="0" applyNumberFormat="1" applyFont="1" applyFill="1" applyBorder="1" applyAlignment="1">
      <alignment wrapText="1"/>
    </xf>
    <xf numFmtId="3" fontId="13" fillId="4" borderId="1" xfId="0" applyNumberFormat="1" applyFont="1" applyFill="1" applyBorder="1" applyAlignment="1">
      <alignment horizontal="right"/>
    </xf>
    <xf numFmtId="49" fontId="13" fillId="5" borderId="0" xfId="0" applyNumberFormat="1" applyFont="1" applyFill="1" applyBorder="1" applyAlignment="1">
      <alignment horizontal="left"/>
    </xf>
    <xf numFmtId="3" fontId="13" fillId="5" borderId="0" xfId="1" applyNumberFormat="1" applyFont="1" applyFill="1" applyBorder="1" applyAlignment="1">
      <alignment horizontal="right"/>
    </xf>
    <xf numFmtId="3" fontId="13" fillId="5" borderId="0" xfId="0" applyNumberFormat="1" applyFont="1" applyFill="1" applyAlignment="1">
      <alignment horizontal="right"/>
    </xf>
    <xf numFmtId="3" fontId="0" fillId="0" borderId="0" xfId="0" applyNumberFormat="1"/>
    <xf numFmtId="49" fontId="13" fillId="6" borderId="0" xfId="0" applyNumberFormat="1" applyFont="1" applyFill="1" applyBorder="1" applyAlignment="1">
      <alignment horizontal="left"/>
    </xf>
    <xf numFmtId="3" fontId="13" fillId="6" borderId="0" xfId="1" applyNumberFormat="1" applyFont="1" applyFill="1" applyBorder="1" applyAlignment="1">
      <alignment horizontal="right"/>
    </xf>
    <xf numFmtId="3" fontId="13" fillId="6" borderId="0" xfId="0" applyNumberFormat="1" applyFont="1" applyFill="1" applyAlignment="1">
      <alignment horizontal="right"/>
    </xf>
    <xf numFmtId="49" fontId="13" fillId="4" borderId="0" xfId="0" applyNumberFormat="1" applyFont="1" applyFill="1" applyBorder="1" applyAlignment="1">
      <alignment horizontal="left"/>
    </xf>
    <xf numFmtId="49" fontId="10" fillId="3" borderId="0" xfId="1" applyNumberFormat="1" applyFont="1" applyFill="1" applyBorder="1" applyAlignment="1">
      <alignment horizontal="left"/>
    </xf>
    <xf numFmtId="3" fontId="10" fillId="3" borderId="0" xfId="1" applyNumberFormat="1" applyFont="1" applyFill="1" applyBorder="1" applyAlignment="1">
      <alignment horizontal="right"/>
    </xf>
    <xf numFmtId="3" fontId="10" fillId="3" borderId="0" xfId="0" applyNumberFormat="1" applyFont="1" applyFill="1" applyAlignment="1">
      <alignment horizontal="right"/>
    </xf>
    <xf numFmtId="0" fontId="2" fillId="0" borderId="0" xfId="0" applyFont="1" applyAlignment="1">
      <alignment horizontal="left"/>
    </xf>
    <xf numFmtId="0" fontId="2" fillId="0" borderId="0" xfId="0" quotePrefix="1" applyFont="1" applyFill="1" applyAlignment="1">
      <alignment horizontal="left"/>
    </xf>
    <xf numFmtId="0" fontId="2" fillId="0" borderId="0" xfId="0" applyFont="1" applyAlignment="1">
      <alignment horizontal="right"/>
    </xf>
    <xf numFmtId="0" fontId="2" fillId="0" borderId="0" xfId="0" applyFont="1" applyFill="1" applyAlignment="1">
      <alignment horizontal="right"/>
    </xf>
    <xf numFmtId="0" fontId="8" fillId="0" borderId="0" xfId="0" quotePrefix="1" applyFont="1" applyAlignment="1">
      <alignment horizontal="left"/>
    </xf>
    <xf numFmtId="14" fontId="16" fillId="3" borderId="0" xfId="0" quotePrefix="1" applyNumberFormat="1" applyFont="1" applyFill="1" applyBorder="1" applyAlignment="1">
      <alignment horizontal="left" vertical="top"/>
    </xf>
    <xf numFmtId="168" fontId="17" fillId="3" borderId="0" xfId="1" applyNumberFormat="1" applyFont="1" applyFill="1" applyBorder="1" applyAlignment="1">
      <alignment horizontal="right" wrapText="1"/>
    </xf>
    <xf numFmtId="0" fontId="17" fillId="3" borderId="0" xfId="0" applyFont="1" applyFill="1" applyBorder="1" applyAlignment="1">
      <alignment horizontal="right" wrapText="1"/>
    </xf>
    <xf numFmtId="49" fontId="19" fillId="4" borderId="0" xfId="0" applyNumberFormat="1" applyFont="1" applyFill="1" applyBorder="1" applyAlignment="1">
      <alignment wrapText="1"/>
    </xf>
    <xf numFmtId="49" fontId="19" fillId="4" borderId="1" xfId="0" quotePrefix="1" applyNumberFormat="1" applyFont="1" applyFill="1" applyBorder="1" applyAlignment="1">
      <alignment horizontal="left" wrapText="1"/>
    </xf>
    <xf numFmtId="3" fontId="13" fillId="4" borderId="1" xfId="1" applyNumberFormat="1" applyFont="1" applyFill="1" applyBorder="1" applyAlignment="1">
      <alignment horizontal="right"/>
    </xf>
    <xf numFmtId="49" fontId="13" fillId="0" borderId="0" xfId="0" applyNumberFormat="1" applyFont="1" applyFill="1" applyBorder="1"/>
    <xf numFmtId="3" fontId="13" fillId="0" borderId="0" xfId="1" applyNumberFormat="1" applyFont="1" applyFill="1" applyBorder="1"/>
    <xf numFmtId="3" fontId="13" fillId="0" borderId="0" xfId="0" applyNumberFormat="1" applyFont="1" applyFill="1" applyBorder="1"/>
    <xf numFmtId="3" fontId="13" fillId="0" borderId="0" xfId="0" applyNumberFormat="1" applyFont="1" applyFill="1" applyBorder="1" applyAlignment="1">
      <alignment horizontal="right"/>
    </xf>
    <xf numFmtId="0" fontId="0" fillId="0" borderId="0" xfId="0" applyFill="1" applyBorder="1"/>
    <xf numFmtId="3" fontId="13" fillId="0" borderId="0" xfId="1" applyNumberFormat="1" applyFont="1" applyFill="1" applyBorder="1" applyAlignment="1">
      <alignment horizontal="right"/>
    </xf>
    <xf numFmtId="49" fontId="14" fillId="0" borderId="0" xfId="0" applyNumberFormat="1" applyFont="1" applyFill="1" applyBorder="1" applyAlignment="1">
      <alignment horizontal="left"/>
    </xf>
    <xf numFmtId="49" fontId="13" fillId="0" borderId="0" xfId="0" applyNumberFormat="1" applyFont="1" applyFill="1" applyBorder="1" applyAlignment="1">
      <alignment horizontal="left"/>
    </xf>
    <xf numFmtId="0" fontId="14" fillId="0" borderId="0" xfId="0" applyFont="1"/>
    <xf numFmtId="49" fontId="10" fillId="0" borderId="0" xfId="1" applyNumberFormat="1" applyFont="1" applyFill="1" applyBorder="1" applyAlignment="1">
      <alignment horizontal="left"/>
    </xf>
    <xf numFmtId="3" fontId="14" fillId="0" borderId="0" xfId="1" applyNumberFormat="1" applyFont="1" applyFill="1" applyBorder="1"/>
    <xf numFmtId="0" fontId="8" fillId="0" borderId="0" xfId="0" applyFont="1" applyBorder="1" applyAlignment="1"/>
    <xf numFmtId="0" fontId="20" fillId="0" borderId="0" xfId="0" applyFont="1" applyBorder="1" applyAlignment="1">
      <alignment horizontal="left"/>
    </xf>
    <xf numFmtId="0" fontId="22" fillId="0" borderId="0" xfId="0" quotePrefix="1" applyFont="1" applyAlignment="1">
      <alignment horizontal="left"/>
    </xf>
    <xf numFmtId="3" fontId="18" fillId="4" borderId="0" xfId="1" applyNumberFormat="1" applyFont="1" applyFill="1" applyBorder="1" applyAlignment="1">
      <alignment horizontal="right"/>
    </xf>
    <xf numFmtId="0" fontId="18" fillId="4" borderId="0" xfId="0" applyFont="1" applyFill="1" applyAlignment="1">
      <alignment horizontal="right"/>
    </xf>
    <xf numFmtId="49" fontId="19" fillId="4" borderId="0" xfId="0" quotePrefix="1" applyNumberFormat="1" applyFont="1" applyFill="1" applyBorder="1" applyAlignment="1">
      <alignment horizontal="left" wrapText="1"/>
    </xf>
    <xf numFmtId="49" fontId="18" fillId="6" borderId="2" xfId="0" applyNumberFormat="1" applyFont="1" applyFill="1" applyBorder="1" applyAlignment="1">
      <alignment horizontal="left"/>
    </xf>
    <xf numFmtId="3" fontId="18" fillId="6" borderId="2" xfId="1" applyNumberFormat="1" applyFont="1" applyFill="1" applyBorder="1" applyAlignment="1">
      <alignment horizontal="right"/>
    </xf>
    <xf numFmtId="3" fontId="18" fillId="6" borderId="2" xfId="0" applyNumberFormat="1" applyFont="1" applyFill="1" applyBorder="1" applyAlignment="1">
      <alignment horizontal="right"/>
    </xf>
    <xf numFmtId="49" fontId="18" fillId="5" borderId="0" xfId="0" applyNumberFormat="1" applyFont="1" applyFill="1" applyBorder="1" applyAlignment="1">
      <alignment horizontal="left"/>
    </xf>
    <xf numFmtId="3" fontId="18" fillId="5" borderId="0" xfId="1" applyNumberFormat="1" applyFont="1" applyFill="1" applyBorder="1" applyAlignment="1">
      <alignment horizontal="right"/>
    </xf>
    <xf numFmtId="171" fontId="18" fillId="5" borderId="0" xfId="1" applyNumberFormat="1" applyFont="1" applyFill="1" applyBorder="1" applyAlignment="1">
      <alignment horizontal="right"/>
    </xf>
    <xf numFmtId="3" fontId="18" fillId="5" borderId="0" xfId="0" applyNumberFormat="1" applyFont="1" applyFill="1" applyAlignment="1">
      <alignment horizontal="right"/>
    </xf>
    <xf numFmtId="49" fontId="18" fillId="4" borderId="0" xfId="0" applyNumberFormat="1" applyFont="1" applyFill="1" applyBorder="1" applyAlignment="1">
      <alignment horizontal="left"/>
    </xf>
    <xf numFmtId="3" fontId="18" fillId="4" borderId="0" xfId="0" applyNumberFormat="1" applyFont="1" applyFill="1" applyAlignment="1">
      <alignment horizontal="right"/>
    </xf>
    <xf numFmtId="3" fontId="18" fillId="4" borderId="0" xfId="0" applyNumberFormat="1" applyFont="1" applyFill="1" applyBorder="1" applyAlignment="1">
      <alignment horizontal="right"/>
    </xf>
    <xf numFmtId="49" fontId="17" fillId="3" borderId="0" xfId="1" applyNumberFormat="1" applyFont="1" applyFill="1" applyBorder="1" applyAlignment="1">
      <alignment horizontal="left"/>
    </xf>
    <xf numFmtId="3" fontId="17" fillId="3" borderId="0" xfId="1" applyNumberFormat="1" applyFont="1" applyFill="1" applyBorder="1" applyAlignment="1">
      <alignment horizontal="right"/>
    </xf>
    <xf numFmtId="3" fontId="17" fillId="3" borderId="0" xfId="0" applyNumberFormat="1" applyFont="1" applyFill="1" applyAlignment="1">
      <alignment horizontal="right"/>
    </xf>
    <xf numFmtId="0" fontId="23" fillId="0" borderId="0" xfId="0" quotePrefix="1" applyFont="1" applyFill="1" applyAlignment="1">
      <alignment horizontal="left"/>
    </xf>
    <xf numFmtId="0" fontId="22" fillId="0" borderId="0" xfId="0" quotePrefix="1" applyFont="1" applyAlignment="1"/>
    <xf numFmtId="14" fontId="9" fillId="3" borderId="0" xfId="0" applyNumberFormat="1" applyFont="1" applyFill="1" applyBorder="1" applyAlignment="1">
      <alignment horizontal="left" vertical="top"/>
    </xf>
    <xf numFmtId="0" fontId="10" fillId="3" borderId="0" xfId="0" applyFont="1" applyFill="1" applyBorder="1" applyAlignment="1">
      <alignment horizontal="right" wrapText="1"/>
    </xf>
    <xf numFmtId="3" fontId="18" fillId="4" borderId="1" xfId="1" applyNumberFormat="1" applyFont="1" applyFill="1" applyBorder="1" applyAlignment="1">
      <alignment horizontal="right"/>
    </xf>
    <xf numFmtId="3" fontId="18" fillId="4" borderId="1" xfId="0" applyNumberFormat="1" applyFont="1" applyFill="1" applyBorder="1" applyAlignment="1">
      <alignment horizontal="right"/>
    </xf>
    <xf numFmtId="49" fontId="18" fillId="6" borderId="0" xfId="0" applyNumberFormat="1" applyFont="1" applyFill="1" applyBorder="1" applyAlignment="1">
      <alignment horizontal="left"/>
    </xf>
    <xf numFmtId="49" fontId="19" fillId="0" borderId="0" xfId="0" quotePrefix="1" applyNumberFormat="1" applyFont="1" applyFill="1" applyBorder="1" applyAlignment="1">
      <alignment horizontal="left" wrapText="1"/>
    </xf>
    <xf numFmtId="3" fontId="18" fillId="0" borderId="0" xfId="1" applyNumberFormat="1" applyFont="1" applyFill="1" applyBorder="1"/>
    <xf numFmtId="3" fontId="18" fillId="0" borderId="0" xfId="0" applyNumberFormat="1" applyFont="1" applyFill="1" applyBorder="1"/>
    <xf numFmtId="49" fontId="18" fillId="0" borderId="0" xfId="0" quotePrefix="1" applyNumberFormat="1" applyFont="1" applyFill="1" applyBorder="1" applyAlignment="1">
      <alignment horizontal="left"/>
    </xf>
    <xf numFmtId="3" fontId="18" fillId="0" borderId="0" xfId="1" applyNumberFormat="1" applyFont="1" applyFill="1" applyBorder="1" applyAlignment="1">
      <alignment horizontal="right"/>
    </xf>
    <xf numFmtId="49" fontId="18" fillId="0" borderId="0" xfId="0" quotePrefix="1" applyNumberFormat="1" applyFont="1" applyFill="1" applyBorder="1" applyAlignment="1">
      <alignment horizontal="left" wrapText="1"/>
    </xf>
    <xf numFmtId="0" fontId="2" fillId="0" borderId="0" xfId="0" applyFont="1" applyFill="1" applyBorder="1" applyAlignment="1">
      <alignment horizontal="left"/>
    </xf>
    <xf numFmtId="3" fontId="14" fillId="0" borderId="0" xfId="0" applyNumberFormat="1" applyFont="1" applyFill="1" applyBorder="1"/>
    <xf numFmtId="0" fontId="8" fillId="0" borderId="0" xfId="0" applyFont="1" applyBorder="1" applyAlignment="1">
      <alignment horizontal="left"/>
    </xf>
    <xf numFmtId="0" fontId="21" fillId="0" borderId="0" xfId="0" applyFont="1" applyBorder="1" applyAlignment="1"/>
    <xf numFmtId="0" fontId="10" fillId="3" borderId="0" xfId="0" quotePrefix="1" applyFont="1" applyFill="1" applyBorder="1" applyAlignment="1">
      <alignment horizontal="right" wrapText="1"/>
    </xf>
    <xf numFmtId="168" fontId="10" fillId="3" borderId="0" xfId="1" quotePrefix="1" applyNumberFormat="1" applyFont="1" applyFill="1" applyBorder="1" applyAlignment="1">
      <alignment horizontal="right" wrapText="1"/>
    </xf>
    <xf numFmtId="0" fontId="17" fillId="0" borderId="0" xfId="0" applyFont="1" applyFill="1" applyAlignment="1">
      <alignment horizontal="center"/>
    </xf>
    <xf numFmtId="0" fontId="18" fillId="0" borderId="0" xfId="0" applyFont="1" applyFill="1"/>
    <xf numFmtId="49" fontId="14" fillId="4" borderId="1" xfId="0" quotePrefix="1" applyNumberFormat="1" applyFont="1" applyFill="1" applyBorder="1" applyAlignment="1">
      <alignment horizontal="left" wrapText="1"/>
    </xf>
    <xf numFmtId="3" fontId="18" fillId="0" borderId="0" xfId="0" applyNumberFormat="1" applyFont="1" applyFill="1" applyAlignment="1">
      <alignment horizontal="right"/>
    </xf>
    <xf numFmtId="3" fontId="18" fillId="0" borderId="0" xfId="0" applyNumberFormat="1" applyFont="1" applyFill="1"/>
    <xf numFmtId="3" fontId="17" fillId="0" borderId="0" xfId="0" applyNumberFormat="1" applyFont="1" applyFill="1"/>
    <xf numFmtId="0" fontId="17" fillId="0" borderId="0" xfId="0" applyFont="1" applyFill="1" applyBorder="1" applyAlignment="1">
      <alignment horizontal="right" wrapText="1"/>
    </xf>
    <xf numFmtId="49" fontId="13" fillId="0" borderId="0" xfId="0" quotePrefix="1" applyNumberFormat="1" applyFont="1" applyFill="1" applyBorder="1" applyAlignment="1">
      <alignment horizontal="left" wrapText="1"/>
    </xf>
    <xf numFmtId="14" fontId="11" fillId="0" borderId="0" xfId="0" applyNumberFormat="1" applyFont="1" applyFill="1" applyBorder="1" applyAlignment="1">
      <alignment horizontal="left" vertical="top"/>
    </xf>
    <xf numFmtId="168" fontId="14" fillId="0" borderId="0" xfId="1" applyNumberFormat="1" applyFont="1" applyFill="1" applyBorder="1" applyAlignment="1">
      <alignment horizontal="center" wrapText="1"/>
    </xf>
    <xf numFmtId="0" fontId="14" fillId="0" borderId="0" xfId="0" applyFont="1" applyFill="1" applyBorder="1" applyAlignment="1">
      <alignment horizontal="center" wrapText="1"/>
    </xf>
    <xf numFmtId="0" fontId="4" fillId="0" borderId="0" xfId="0" applyFont="1" applyBorder="1" applyAlignment="1">
      <alignment horizontal="left"/>
    </xf>
    <xf numFmtId="0" fontId="15" fillId="0" borderId="0" xfId="0" applyFont="1" applyBorder="1" applyAlignment="1">
      <alignment horizontal="left"/>
    </xf>
    <xf numFmtId="0" fontId="0" fillId="0" borderId="0" xfId="0" quotePrefix="1" applyAlignment="1">
      <alignment horizontal="left"/>
    </xf>
    <xf numFmtId="3" fontId="13" fillId="5" borderId="0" xfId="0" applyNumberFormat="1" applyFont="1" applyFill="1" applyBorder="1" applyAlignment="1">
      <alignment horizontal="right"/>
    </xf>
    <xf numFmtId="3" fontId="10" fillId="3" borderId="0" xfId="0" applyNumberFormat="1" applyFont="1" applyFill="1" applyBorder="1" applyAlignment="1">
      <alignment horizontal="right"/>
    </xf>
    <xf numFmtId="0" fontId="24" fillId="0" borderId="0" xfId="0" applyFont="1" applyAlignment="1">
      <alignment horizontal="left"/>
    </xf>
    <xf numFmtId="0" fontId="2" fillId="0" borderId="0" xfId="0" applyFont="1" applyFill="1" applyBorder="1" applyAlignment="1">
      <alignment horizontal="right"/>
    </xf>
    <xf numFmtId="168" fontId="9" fillId="3" borderId="0" xfId="1" applyNumberFormat="1" applyFont="1" applyFill="1" applyBorder="1" applyAlignment="1">
      <alignment horizontal="right" wrapText="1"/>
    </xf>
    <xf numFmtId="3" fontId="10" fillId="0" borderId="0" xfId="1" applyNumberFormat="1" applyFont="1" applyFill="1" applyBorder="1" applyAlignment="1">
      <alignment horizontal="right"/>
    </xf>
    <xf numFmtId="0" fontId="2" fillId="0" borderId="0" xfId="0" quotePrefix="1" applyFont="1" applyFill="1" applyAlignment="1">
      <alignment horizontal="right"/>
    </xf>
    <xf numFmtId="0" fontId="5" fillId="0" borderId="0" xfId="0" applyFont="1"/>
    <xf numFmtId="0" fontId="4" fillId="0" borderId="0" xfId="0" quotePrefix="1" applyFont="1" applyBorder="1" applyAlignment="1">
      <alignment horizontal="left"/>
    </xf>
    <xf numFmtId="0" fontId="25" fillId="0" borderId="0" xfId="0" applyFont="1" applyAlignment="1">
      <alignment horizontal="right"/>
    </xf>
    <xf numFmtId="0" fontId="26" fillId="0" borderId="0" xfId="0" quotePrefix="1" applyFont="1" applyBorder="1" applyAlignment="1">
      <alignment horizontal="left"/>
    </xf>
    <xf numFmtId="0" fontId="27" fillId="0" borderId="0" xfId="0" quotePrefix="1" applyFont="1" applyBorder="1" applyAlignment="1">
      <alignment horizontal="left"/>
    </xf>
    <xf numFmtId="0" fontId="9" fillId="3" borderId="0" xfId="0" quotePrefix="1" applyFont="1" applyFill="1" applyBorder="1" applyAlignment="1">
      <alignment horizontal="right" wrapText="1"/>
    </xf>
    <xf numFmtId="3" fontId="14" fillId="4" borderId="0" xfId="1" applyNumberFormat="1" applyFont="1" applyFill="1" applyBorder="1" applyAlignment="1">
      <alignment horizontal="right"/>
    </xf>
    <xf numFmtId="3" fontId="14" fillId="4" borderId="1" xfId="1" applyNumberFormat="1" applyFont="1" applyFill="1" applyBorder="1" applyAlignment="1">
      <alignment horizontal="right"/>
    </xf>
    <xf numFmtId="3" fontId="14" fillId="5" borderId="0" xfId="1" applyNumberFormat="1" applyFont="1" applyFill="1" applyBorder="1" applyAlignment="1">
      <alignment horizontal="right"/>
    </xf>
    <xf numFmtId="49" fontId="13" fillId="5" borderId="0" xfId="0" applyNumberFormat="1" applyFont="1" applyFill="1" applyBorder="1"/>
    <xf numFmtId="49" fontId="13" fillId="4" borderId="0" xfId="0" applyNumberFormat="1" applyFont="1" applyFill="1" applyBorder="1"/>
    <xf numFmtId="0" fontId="24" fillId="0" borderId="0" xfId="0" quotePrefix="1" applyFont="1" applyAlignment="1">
      <alignment horizontal="left"/>
    </xf>
    <xf numFmtId="3" fontId="13" fillId="4" borderId="0" xfId="1" applyNumberFormat="1" applyFont="1" applyFill="1" applyBorder="1" applyAlignment="1">
      <alignment horizontal="right" wrapText="1"/>
    </xf>
    <xf numFmtId="0" fontId="8" fillId="0" borderId="0" xfId="0" quotePrefix="1" applyFont="1" applyBorder="1" applyAlignment="1">
      <alignment horizontal="left"/>
    </xf>
    <xf numFmtId="0" fontId="21" fillId="0" borderId="0" xfId="0" applyFont="1" applyBorder="1" applyAlignment="1">
      <alignment horizontal="left"/>
    </xf>
    <xf numFmtId="0" fontId="5" fillId="0" borderId="0" xfId="0" applyFont="1" applyAlignment="1">
      <alignment horizontal="right"/>
    </xf>
    <xf numFmtId="0" fontId="5" fillId="0" borderId="0" xfId="0" applyFont="1" applyFill="1" applyAlignment="1">
      <alignment horizontal="right"/>
    </xf>
    <xf numFmtId="0" fontId="0" fillId="3" borderId="0" xfId="0" applyFill="1"/>
    <xf numFmtId="0" fontId="24" fillId="3" borderId="0" xfId="0" applyFont="1" applyFill="1"/>
    <xf numFmtId="0" fontId="30" fillId="3" borderId="0" xfId="0" applyFont="1" applyFill="1" applyAlignment="1">
      <alignment horizontal="right"/>
    </xf>
    <xf numFmtId="0" fontId="30" fillId="0" borderId="0" xfId="0" applyFont="1" applyFill="1" applyAlignment="1">
      <alignment horizontal="right"/>
    </xf>
    <xf numFmtId="0" fontId="30" fillId="0" borderId="0" xfId="0" quotePrefix="1" applyFont="1" applyFill="1" applyAlignment="1">
      <alignment horizontal="right"/>
    </xf>
    <xf numFmtId="0" fontId="31" fillId="5" borderId="0" xfId="0" applyFont="1" applyFill="1" applyAlignment="1">
      <alignment horizontal="left"/>
    </xf>
    <xf numFmtId="4" fontId="19" fillId="5" borderId="0" xfId="0" applyNumberFormat="1" applyFont="1" applyFill="1" applyAlignment="1">
      <alignment horizontal="right"/>
    </xf>
    <xf numFmtId="4" fontId="19" fillId="0" borderId="0" xfId="0" applyNumberFormat="1" applyFont="1" applyFill="1"/>
    <xf numFmtId="4" fontId="19" fillId="0" borderId="0" xfId="0" applyNumberFormat="1" applyFont="1" applyFill="1" applyAlignment="1">
      <alignment horizontal="right"/>
    </xf>
    <xf numFmtId="4" fontId="32" fillId="5" borderId="0" xfId="0" applyNumberFormat="1" applyFont="1" applyFill="1" applyAlignment="1">
      <alignment horizontal="right"/>
    </xf>
    <xf numFmtId="4" fontId="32" fillId="0" borderId="0" xfId="0" applyNumberFormat="1" applyFont="1" applyFill="1"/>
    <xf numFmtId="4" fontId="32" fillId="0" borderId="0" xfId="0" applyNumberFormat="1" applyFont="1" applyFill="1" applyAlignment="1">
      <alignment horizontal="right"/>
    </xf>
    <xf numFmtId="14" fontId="24" fillId="4" borderId="0" xfId="0" applyNumberFormat="1" applyFont="1" applyFill="1" applyAlignment="1">
      <alignment horizontal="left"/>
    </xf>
    <xf numFmtId="4" fontId="24" fillId="4" borderId="0" xfId="0" applyNumberFormat="1" applyFont="1" applyFill="1" applyAlignment="1">
      <alignment horizontal="right"/>
    </xf>
    <xf numFmtId="4" fontId="24" fillId="0" borderId="0" xfId="0" applyNumberFormat="1" applyFont="1" applyFill="1" applyAlignment="1">
      <alignment horizontal="right"/>
    </xf>
    <xf numFmtId="14" fontId="19" fillId="5" borderId="0" xfId="0" applyNumberFormat="1" applyFont="1" applyFill="1" applyAlignment="1">
      <alignment horizontal="left"/>
    </xf>
    <xf numFmtId="10" fontId="19" fillId="5" borderId="0" xfId="0" applyNumberFormat="1" applyFont="1" applyFill="1" applyAlignment="1">
      <alignment horizontal="right"/>
    </xf>
    <xf numFmtId="10" fontId="19" fillId="0" borderId="0" xfId="0" applyNumberFormat="1" applyFont="1" applyFill="1"/>
    <xf numFmtId="10" fontId="19" fillId="0" borderId="0" xfId="0" applyNumberFormat="1" applyFont="1" applyFill="1" applyAlignment="1">
      <alignment horizontal="right"/>
    </xf>
    <xf numFmtId="0" fontId="32" fillId="5" borderId="0" xfId="0" applyFont="1" applyFill="1" applyAlignment="1">
      <alignment horizontal="left"/>
    </xf>
    <xf numFmtId="10" fontId="32" fillId="5" borderId="0" xfId="0" applyNumberFormat="1" applyFont="1" applyFill="1" applyAlignment="1">
      <alignment horizontal="right"/>
    </xf>
    <xf numFmtId="10" fontId="32" fillId="0" borderId="0" xfId="0" applyNumberFormat="1" applyFont="1" applyFill="1" applyAlignment="1">
      <alignment horizontal="right"/>
    </xf>
    <xf numFmtId="0" fontId="32" fillId="4" borderId="0" xfId="0" applyFont="1" applyFill="1"/>
    <xf numFmtId="4" fontId="24" fillId="0" borderId="0" xfId="0" applyNumberFormat="1" applyFont="1" applyFill="1"/>
    <xf numFmtId="0" fontId="24" fillId="4" borderId="0" xfId="0" applyFont="1" applyFill="1"/>
    <xf numFmtId="14" fontId="24" fillId="4" borderId="0" xfId="0" applyNumberFormat="1" applyFont="1" applyFill="1" applyAlignment="1">
      <alignment horizontal="right"/>
    </xf>
    <xf numFmtId="14" fontId="24" fillId="0" borderId="0" xfId="0" applyNumberFormat="1" applyFont="1" applyFill="1"/>
    <xf numFmtId="14" fontId="24" fillId="0" borderId="0" xfId="0" applyNumberFormat="1" applyFont="1" applyFill="1" applyAlignment="1">
      <alignment horizontal="right"/>
    </xf>
    <xf numFmtId="0" fontId="32" fillId="5" borderId="0" xfId="0" applyFont="1" applyFill="1"/>
    <xf numFmtId="4" fontId="24" fillId="5" borderId="0" xfId="0" applyNumberFormat="1" applyFont="1" applyFill="1" applyAlignment="1">
      <alignment horizontal="right"/>
    </xf>
    <xf numFmtId="0" fontId="24" fillId="5" borderId="0" xfId="0" applyFont="1" applyFill="1"/>
    <xf numFmtId="14" fontId="24" fillId="5" borderId="0" xfId="0" applyNumberFormat="1" applyFont="1" applyFill="1" applyAlignment="1">
      <alignment horizontal="right"/>
    </xf>
    <xf numFmtId="0" fontId="32" fillId="4" borderId="0" xfId="0" applyFont="1" applyFill="1" applyAlignment="1">
      <alignment horizontal="left"/>
    </xf>
    <xf numFmtId="0" fontId="22" fillId="0" borderId="0" xfId="0" applyFont="1" applyAlignment="1">
      <alignment horizontal="left"/>
    </xf>
    <xf numFmtId="4" fontId="24" fillId="4" borderId="0" xfId="0" applyNumberFormat="1" applyFont="1" applyFill="1"/>
    <xf numFmtId="14" fontId="24" fillId="4" borderId="0" xfId="0" applyNumberFormat="1" applyFont="1" applyFill="1"/>
    <xf numFmtId="4" fontId="24" fillId="5" borderId="0" xfId="0" applyNumberFormat="1" applyFont="1" applyFill="1"/>
    <xf numFmtId="14" fontId="24" fillId="5" borderId="0" xfId="0" applyNumberFormat="1" applyFont="1" applyFill="1"/>
    <xf numFmtId="0" fontId="30" fillId="3" borderId="0" xfId="0" quotePrefix="1" applyFont="1" applyFill="1" applyAlignment="1">
      <alignment horizontal="right"/>
    </xf>
    <xf numFmtId="4" fontId="32" fillId="5" borderId="0" xfId="0" applyNumberFormat="1" applyFont="1" applyFill="1"/>
    <xf numFmtId="4" fontId="19" fillId="5" borderId="0" xfId="0" applyNumberFormat="1" applyFont="1" applyFill="1"/>
    <xf numFmtId="10" fontId="19" fillId="5" borderId="0" xfId="0" applyNumberFormat="1" applyFont="1" applyFill="1"/>
    <xf numFmtId="10" fontId="32" fillId="5" borderId="0" xfId="0" applyNumberFormat="1" applyFont="1" applyFill="1"/>
    <xf numFmtId="0" fontId="14" fillId="0" borderId="0" xfId="0" applyFont="1" applyAlignment="1">
      <alignment horizontal="right"/>
    </xf>
    <xf numFmtId="0" fontId="30" fillId="3" borderId="0" xfId="0" applyFont="1" applyFill="1" applyAlignment="1">
      <alignment horizontal="right" wrapText="1"/>
    </xf>
    <xf numFmtId="0" fontId="33" fillId="0" borderId="0" xfId="0" applyFont="1" applyBorder="1" applyAlignment="1">
      <alignment horizontal="left"/>
    </xf>
    <xf numFmtId="17" fontId="0" fillId="0" borderId="0" xfId="0" applyNumberFormat="1"/>
    <xf numFmtId="0" fontId="34" fillId="0" borderId="0" xfId="0" applyFont="1" applyBorder="1" applyAlignment="1">
      <alignment horizontal="left"/>
    </xf>
    <xf numFmtId="0" fontId="10" fillId="3" borderId="0" xfId="0" quotePrefix="1" applyFont="1" applyFill="1" applyAlignment="1">
      <alignment horizontal="left" wrapText="1"/>
    </xf>
    <xf numFmtId="0" fontId="12" fillId="3" borderId="0" xfId="0" applyFont="1" applyFill="1"/>
    <xf numFmtId="0" fontId="10" fillId="3" borderId="3" xfId="0" applyFont="1" applyFill="1" applyBorder="1" applyAlignment="1">
      <alignment horizontal="right" wrapText="1"/>
    </xf>
    <xf numFmtId="0" fontId="10" fillId="3" borderId="4" xfId="0" applyFont="1" applyFill="1" applyBorder="1" applyAlignment="1">
      <alignment horizontal="right" wrapText="1"/>
    </xf>
    <xf numFmtId="0" fontId="10" fillId="3" borderId="4" xfId="0" quotePrefix="1" applyFont="1" applyFill="1" applyBorder="1" applyAlignment="1">
      <alignment horizontal="right" wrapText="1"/>
    </xf>
    <xf numFmtId="0" fontId="10" fillId="3" borderId="0" xfId="0" applyFont="1" applyFill="1" applyAlignment="1">
      <alignment horizontal="right" wrapText="1"/>
    </xf>
    <xf numFmtId="0" fontId="10" fillId="3" borderId="5" xfId="0" quotePrefix="1" applyFont="1" applyFill="1" applyBorder="1" applyAlignment="1">
      <alignment horizontal="right" wrapText="1"/>
    </xf>
    <xf numFmtId="49" fontId="14" fillId="0" borderId="0" xfId="0" applyNumberFormat="1" applyFont="1" applyFill="1" applyAlignment="1">
      <alignment horizontal="right"/>
    </xf>
    <xf numFmtId="14" fontId="14" fillId="0" borderId="0" xfId="0" applyNumberFormat="1" applyFont="1" applyFill="1" applyAlignment="1">
      <alignment horizontal="right"/>
    </xf>
    <xf numFmtId="0" fontId="14" fillId="0" borderId="0" xfId="0" applyFont="1" applyFill="1" applyAlignment="1">
      <alignment horizontal="right"/>
    </xf>
    <xf numFmtId="0" fontId="14" fillId="4" borderId="0" xfId="0" applyFont="1" applyFill="1"/>
    <xf numFmtId="3" fontId="0" fillId="4" borderId="0" xfId="0" applyNumberFormat="1" applyFill="1" applyAlignment="1">
      <alignment horizontal="right"/>
    </xf>
    <xf numFmtId="169" fontId="0" fillId="4" borderId="0" xfId="0" applyNumberFormat="1" applyFill="1" applyAlignment="1">
      <alignment horizontal="right"/>
    </xf>
    <xf numFmtId="10" fontId="0" fillId="4" borderId="0" xfId="0" applyNumberFormat="1" applyFill="1" applyAlignment="1">
      <alignment horizontal="right"/>
    </xf>
    <xf numFmtId="0" fontId="0" fillId="4" borderId="0" xfId="0" applyFill="1" applyAlignment="1">
      <alignment horizontal="right"/>
    </xf>
    <xf numFmtId="0" fontId="2" fillId="0" borderId="0" xfId="0" applyFont="1"/>
    <xf numFmtId="0" fontId="4" fillId="0" borderId="0" xfId="0" quotePrefix="1" applyFont="1" applyAlignment="1">
      <alignment horizontal="left"/>
    </xf>
    <xf numFmtId="17" fontId="14" fillId="0" borderId="0" xfId="0" applyNumberFormat="1" applyFont="1" applyFill="1" applyAlignment="1">
      <alignment horizontal="right"/>
    </xf>
    <xf numFmtId="0" fontId="36" fillId="4" borderId="0" xfId="0" applyFont="1" applyFill="1"/>
    <xf numFmtId="169" fontId="13" fillId="4" borderId="0" xfId="0" applyNumberFormat="1" applyFont="1" applyFill="1" applyAlignment="1">
      <alignment horizontal="right"/>
    </xf>
    <xf numFmtId="10" fontId="13" fillId="4" borderId="0" xfId="0" applyNumberFormat="1" applyFont="1" applyFill="1" applyAlignment="1">
      <alignment horizontal="right"/>
    </xf>
    <xf numFmtId="0" fontId="2" fillId="0" borderId="0" xfId="0" applyFont="1" applyFill="1"/>
    <xf numFmtId="0" fontId="4" fillId="0" borderId="0" xfId="0" applyFont="1" applyAlignment="1">
      <alignment horizontal="left"/>
    </xf>
    <xf numFmtId="0" fontId="38" fillId="0" borderId="0" xfId="0" applyFont="1" applyBorder="1"/>
    <xf numFmtId="49" fontId="39" fillId="0" borderId="0" xfId="0" applyNumberFormat="1" applyFont="1"/>
    <xf numFmtId="0" fontId="40" fillId="0" borderId="0" xfId="0" applyFont="1" applyBorder="1" applyAlignment="1">
      <alignment horizontal="left"/>
    </xf>
    <xf numFmtId="3" fontId="39" fillId="0" borderId="0" xfId="0" applyNumberFormat="1" applyFont="1" applyAlignment="1">
      <alignment horizontal="right"/>
    </xf>
    <xf numFmtId="0" fontId="41" fillId="0" borderId="0" xfId="0" applyFont="1" applyBorder="1" applyAlignment="1">
      <alignment horizontal="left"/>
    </xf>
    <xf numFmtId="3" fontId="39" fillId="0" borderId="0" xfId="0" applyNumberFormat="1" applyFont="1"/>
    <xf numFmtId="10" fontId="39" fillId="0" borderId="0" xfId="0" applyNumberFormat="1" applyFont="1"/>
    <xf numFmtId="0" fontId="42" fillId="0" borderId="0" xfId="0" applyFont="1" applyAlignment="1">
      <alignment horizontal="left"/>
    </xf>
    <xf numFmtId="49" fontId="43" fillId="0" borderId="0" xfId="0" applyNumberFormat="1" applyFont="1"/>
    <xf numFmtId="3" fontId="14" fillId="4" borderId="0" xfId="0" applyNumberFormat="1" applyFont="1" applyFill="1"/>
    <xf numFmtId="3" fontId="13" fillId="4" borderId="0" xfId="0" applyNumberFormat="1" applyFont="1" applyFill="1"/>
    <xf numFmtId="10" fontId="13" fillId="4" borderId="0" xfId="0" applyNumberFormat="1" applyFont="1" applyFill="1"/>
    <xf numFmtId="0" fontId="5" fillId="0" borderId="0" xfId="0" applyFont="1" applyFill="1"/>
    <xf numFmtId="0" fontId="40" fillId="0" borderId="0" xfId="0" quotePrefix="1" applyFont="1" applyBorder="1" applyAlignment="1">
      <alignment horizontal="left"/>
    </xf>
    <xf numFmtId="0" fontId="41" fillId="0" borderId="0" xfId="0" quotePrefix="1" applyFont="1" applyBorder="1" applyAlignment="1">
      <alignment horizontal="left"/>
    </xf>
    <xf numFmtId="49" fontId="10" fillId="3" borderId="0" xfId="0" applyNumberFormat="1" applyFont="1" applyFill="1" applyAlignment="1">
      <alignment horizontal="right" wrapText="1"/>
    </xf>
    <xf numFmtId="0" fontId="14" fillId="0" borderId="0" xfId="0" applyFont="1" applyFill="1"/>
    <xf numFmtId="3" fontId="13" fillId="0" borderId="0" xfId="0" applyNumberFormat="1" applyFont="1" applyFill="1"/>
    <xf numFmtId="10" fontId="13" fillId="0" borderId="0" xfId="0" applyNumberFormat="1" applyFont="1" applyFill="1"/>
    <xf numFmtId="0" fontId="13" fillId="0" borderId="0" xfId="0" applyFont="1" applyFill="1"/>
    <xf numFmtId="49" fontId="2" fillId="0" borderId="0" xfId="0" quotePrefix="1" applyNumberFormat="1" applyFont="1" applyAlignment="1">
      <alignment horizontal="left"/>
    </xf>
    <xf numFmtId="0" fontId="12" fillId="0" borderId="0" xfId="0" applyFont="1"/>
    <xf numFmtId="3" fontId="39" fillId="0" borderId="0" xfId="0" quotePrefix="1" applyNumberFormat="1" applyFont="1" applyAlignment="1">
      <alignment horizontal="left"/>
    </xf>
    <xf numFmtId="0" fontId="12" fillId="0" borderId="0" xfId="0" applyFont="1" applyFill="1"/>
    <xf numFmtId="49" fontId="2" fillId="0" borderId="0" xfId="0" quotePrefix="1" applyNumberFormat="1" applyFont="1" applyAlignment="1">
      <alignment horizontal="right"/>
    </xf>
    <xf numFmtId="0" fontId="10" fillId="3" borderId="0" xfId="0" applyFont="1" applyFill="1" applyAlignment="1">
      <alignment horizontal="right"/>
    </xf>
    <xf numFmtId="0" fontId="10" fillId="0" borderId="0" xfId="0" applyFont="1" applyFill="1" applyAlignment="1">
      <alignment horizontal="right" wrapText="1"/>
    </xf>
    <xf numFmtId="0" fontId="12" fillId="0" borderId="0" xfId="0" applyFont="1" applyFill="1" applyAlignment="1">
      <alignment horizontal="right"/>
    </xf>
    <xf numFmtId="0" fontId="14" fillId="0" borderId="0" xfId="0" applyFont="1" applyFill="1" applyBorder="1" applyAlignment="1">
      <alignment horizontal="right"/>
    </xf>
    <xf numFmtId="0" fontId="14" fillId="0" borderId="0" xfId="0" applyFont="1" applyFill="1" applyBorder="1" applyAlignment="1">
      <alignment horizontal="right" wrapText="1"/>
    </xf>
    <xf numFmtId="10" fontId="0" fillId="0" borderId="0" xfId="0" applyNumberFormat="1" applyFill="1" applyBorder="1"/>
    <xf numFmtId="0" fontId="14" fillId="4" borderId="0" xfId="0" applyFont="1" applyFill="1" applyBorder="1" applyAlignment="1">
      <alignment wrapText="1"/>
    </xf>
    <xf numFmtId="3" fontId="0" fillId="4" borderId="0" xfId="0" applyNumberFormat="1" applyFill="1" applyBorder="1" applyAlignment="1">
      <alignment horizontal="right"/>
    </xf>
    <xf numFmtId="0" fontId="14" fillId="4" borderId="0" xfId="0" quotePrefix="1" applyFont="1" applyFill="1" applyBorder="1" applyAlignment="1">
      <alignment horizontal="left" wrapText="1"/>
    </xf>
    <xf numFmtId="0" fontId="14" fillId="0" borderId="0" xfId="0" applyFont="1" applyFill="1" applyBorder="1" applyAlignment="1">
      <alignment horizontal="left"/>
    </xf>
    <xf numFmtId="3" fontId="0" fillId="0" borderId="0" xfId="0" applyNumberFormat="1" applyFill="1" applyBorder="1" applyAlignment="1">
      <alignment horizontal="right"/>
    </xf>
    <xf numFmtId="3" fontId="0" fillId="0" borderId="0" xfId="0" applyNumberFormat="1" applyFill="1" applyBorder="1"/>
    <xf numFmtId="10" fontId="0" fillId="0" borderId="0" xfId="0" applyNumberFormat="1" applyFill="1" applyBorder="1" applyAlignment="1">
      <alignment horizontal="right"/>
    </xf>
    <xf numFmtId="14" fontId="11" fillId="3" borderId="0" xfId="0" applyNumberFormat="1" applyFont="1" applyFill="1" applyBorder="1" applyAlignment="1">
      <alignment horizontal="left" vertical="top"/>
    </xf>
    <xf numFmtId="49" fontId="14" fillId="5" borderId="0" xfId="0" applyNumberFormat="1" applyFont="1" applyFill="1" applyBorder="1" applyAlignment="1">
      <alignment horizontal="left" wrapText="1"/>
    </xf>
    <xf numFmtId="170" fontId="14" fillId="5" borderId="0" xfId="0" applyNumberFormat="1" applyFont="1" applyFill="1" applyBorder="1" applyAlignment="1">
      <alignment horizontal="right"/>
    </xf>
    <xf numFmtId="170" fontId="14" fillId="5" borderId="0" xfId="0" applyNumberFormat="1" applyFont="1" applyFill="1" applyBorder="1"/>
    <xf numFmtId="4" fontId="0" fillId="5" borderId="0" xfId="0" applyNumberFormat="1" applyFill="1" applyBorder="1"/>
    <xf numFmtId="49" fontId="14" fillId="4" borderId="0" xfId="0" applyNumberFormat="1" applyFont="1" applyFill="1" applyBorder="1" applyAlignment="1">
      <alignment horizontal="left" wrapText="1"/>
    </xf>
    <xf numFmtId="170" fontId="13" fillId="4" borderId="0" xfId="0" applyNumberFormat="1" applyFont="1" applyFill="1"/>
    <xf numFmtId="4" fontId="0" fillId="4" borderId="0" xfId="0" applyNumberFormat="1" applyFill="1" applyBorder="1"/>
    <xf numFmtId="169" fontId="0" fillId="4" borderId="0" xfId="0" applyNumberFormat="1" applyFill="1" applyBorder="1"/>
    <xf numFmtId="169" fontId="0" fillId="4" borderId="0" xfId="0" applyNumberFormat="1" applyFill="1" applyBorder="1" applyAlignment="1">
      <alignment horizontal="right"/>
    </xf>
    <xf numFmtId="49" fontId="14" fillId="4" borderId="0" xfId="0" applyNumberFormat="1" applyFont="1" applyFill="1" applyBorder="1"/>
    <xf numFmtId="0" fontId="14" fillId="4" borderId="0" xfId="0" applyFont="1" applyFill="1" applyBorder="1" applyAlignment="1">
      <alignment horizontal="left"/>
    </xf>
    <xf numFmtId="0" fontId="14" fillId="4" borderId="0" xfId="0" applyFont="1" applyFill="1" applyBorder="1"/>
    <xf numFmtId="10" fontId="13" fillId="0" borderId="0" xfId="0" applyNumberFormat="1" applyFont="1" applyFill="1" applyBorder="1" applyAlignment="1">
      <alignment horizontal="right" vertical="center" wrapText="1"/>
    </xf>
    <xf numFmtId="4" fontId="10" fillId="4" borderId="0" xfId="0" applyNumberFormat="1" applyFont="1" applyFill="1"/>
    <xf numFmtId="0" fontId="10" fillId="0" borderId="0" xfId="0" applyFont="1" applyFill="1"/>
    <xf numFmtId="4" fontId="2" fillId="4" borderId="0" xfId="0" applyNumberFormat="1" applyFont="1" applyFill="1" applyAlignment="1">
      <alignment horizontal="right"/>
    </xf>
    <xf numFmtId="0" fontId="10" fillId="3" borderId="0" xfId="0" applyFont="1" applyFill="1" applyAlignment="1">
      <alignment horizontal="left"/>
    </xf>
    <xf numFmtId="169" fontId="10" fillId="3" borderId="0" xfId="0" applyNumberFormat="1" applyFont="1" applyFill="1"/>
    <xf numFmtId="4" fontId="2" fillId="3" borderId="0" xfId="0" applyNumberFormat="1" applyFont="1" applyFill="1" applyAlignment="1">
      <alignment horizontal="right"/>
    </xf>
    <xf numFmtId="169" fontId="0" fillId="0" borderId="0" xfId="0" applyNumberFormat="1"/>
    <xf numFmtId="0" fontId="13" fillId="0" borderId="0" xfId="0" applyFont="1" applyFill="1" applyAlignment="1">
      <alignment horizontal="right"/>
    </xf>
    <xf numFmtId="0" fontId="2" fillId="0" borderId="0" xfId="0" quotePrefix="1" applyFont="1" applyAlignment="1">
      <alignment horizontal="left"/>
    </xf>
    <xf numFmtId="170" fontId="0" fillId="0" borderId="0" xfId="0" applyNumberFormat="1"/>
    <xf numFmtId="0" fontId="45" fillId="0" borderId="0" xfId="0" applyFont="1" applyFill="1" applyBorder="1" applyAlignment="1">
      <alignment horizontal="left"/>
    </xf>
    <xf numFmtId="0" fontId="46" fillId="0" borderId="0" xfId="2" applyFont="1" applyAlignment="1">
      <alignment horizontal="centerContinuous" vertical="center"/>
    </xf>
    <xf numFmtId="0" fontId="47" fillId="0" borderId="0" xfId="2" applyFont="1" applyBorder="1" applyAlignment="1">
      <alignment horizontal="centerContinuous" vertical="center"/>
    </xf>
    <xf numFmtId="0" fontId="47" fillId="0" borderId="0" xfId="2" applyFont="1" applyBorder="1" applyAlignment="1">
      <alignment vertical="center"/>
    </xf>
    <xf numFmtId="0" fontId="48" fillId="0" borderId="0" xfId="0" applyFont="1" applyFill="1" applyBorder="1" applyAlignment="1">
      <alignment horizontal="left"/>
    </xf>
    <xf numFmtId="0" fontId="49" fillId="0" borderId="0" xfId="0" applyFont="1" applyBorder="1"/>
    <xf numFmtId="0" fontId="50" fillId="0" borderId="0" xfId="0" applyFont="1" applyBorder="1"/>
    <xf numFmtId="0" fontId="50" fillId="0" borderId="0" xfId="0" applyFont="1"/>
    <xf numFmtId="0" fontId="51" fillId="0" borderId="0" xfId="0" applyFont="1" applyBorder="1" applyAlignment="1">
      <alignment horizontal="left"/>
    </xf>
    <xf numFmtId="0" fontId="51" fillId="0" borderId="0" xfId="0" applyFont="1" applyAlignment="1">
      <alignment horizontal="left"/>
    </xf>
    <xf numFmtId="0" fontId="52" fillId="0" borderId="0" xfId="0" applyFont="1" applyAlignment="1">
      <alignment horizontal="left"/>
    </xf>
    <xf numFmtId="0" fontId="0" fillId="0" borderId="0" xfId="0" applyAlignment="1">
      <alignment horizontal="left"/>
    </xf>
    <xf numFmtId="0" fontId="13" fillId="0" borderId="0" xfId="0" applyFont="1" applyAlignment="1"/>
    <xf numFmtId="0" fontId="53" fillId="0" borderId="0" xfId="2" applyFont="1" applyBorder="1" applyAlignment="1">
      <alignment horizontal="centerContinuous"/>
    </xf>
    <xf numFmtId="0" fontId="13" fillId="0" borderId="0" xfId="2" applyFont="1" applyBorder="1" applyAlignment="1">
      <alignment horizontal="centerContinuous"/>
    </xf>
    <xf numFmtId="0" fontId="55" fillId="0" borderId="0" xfId="2" applyFont="1" applyBorder="1" applyAlignment="1">
      <alignment horizontal="left"/>
    </xf>
    <xf numFmtId="0" fontId="56" fillId="0" borderId="0" xfId="2" applyFont="1" applyBorder="1" applyAlignment="1">
      <alignment horizontal="centerContinuous"/>
    </xf>
    <xf numFmtId="0" fontId="57" fillId="0" borderId="0" xfId="2" applyFont="1" applyBorder="1" applyAlignment="1">
      <alignment horizontal="centerContinuous"/>
    </xf>
    <xf numFmtId="0" fontId="57" fillId="0" borderId="0" xfId="2" applyFont="1" applyBorder="1"/>
    <xf numFmtId="0" fontId="57" fillId="0" borderId="0" xfId="2" applyFont="1"/>
    <xf numFmtId="0" fontId="44" fillId="0" borderId="0" xfId="2" applyBorder="1" applyAlignment="1">
      <alignment horizontal="centerContinuous"/>
    </xf>
    <xf numFmtId="0" fontId="58" fillId="0" borderId="0" xfId="2" applyFont="1" applyBorder="1"/>
    <xf numFmtId="0" fontId="59" fillId="3" borderId="0" xfId="2" applyFont="1" applyFill="1" applyBorder="1" applyAlignment="1">
      <alignment horizontal="left" vertical="center" wrapText="1"/>
    </xf>
    <xf numFmtId="0" fontId="59" fillId="3" borderId="0" xfId="2" applyFont="1" applyFill="1" applyBorder="1" applyAlignment="1">
      <alignment horizontal="right" vertical="center" wrapText="1"/>
    </xf>
    <xf numFmtId="0" fontId="60" fillId="0" borderId="0" xfId="2" applyFont="1" applyBorder="1" applyAlignment="1">
      <alignment horizontal="centerContinuous"/>
    </xf>
    <xf numFmtId="0" fontId="61" fillId="0" borderId="0" xfId="2" applyFont="1"/>
    <xf numFmtId="0" fontId="59" fillId="3" borderId="0" xfId="2" applyFont="1" applyFill="1" applyBorder="1"/>
    <xf numFmtId="3" fontId="62" fillId="7" borderId="0" xfId="2" applyNumberFormat="1" applyFont="1" applyFill="1" applyBorder="1" applyAlignment="1">
      <alignment horizontal="right"/>
    </xf>
    <xf numFmtId="3" fontId="62" fillId="4" borderId="0" xfId="2" applyNumberFormat="1" applyFont="1" applyFill="1" applyBorder="1" applyAlignment="1">
      <alignment horizontal="right"/>
    </xf>
    <xf numFmtId="0" fontId="63" fillId="0" borderId="0" xfId="2" applyFont="1" applyBorder="1" applyAlignment="1">
      <alignment horizontal="centerContinuous"/>
    </xf>
    <xf numFmtId="0" fontId="58" fillId="3" borderId="0" xfId="2" applyFont="1" applyFill="1" applyBorder="1"/>
    <xf numFmtId="0" fontId="64" fillId="4" borderId="0" xfId="2" applyFont="1" applyFill="1" applyBorder="1"/>
    <xf numFmtId="3" fontId="64" fillId="4" borderId="0" xfId="2" applyNumberFormat="1" applyFont="1" applyFill="1" applyBorder="1" applyAlignment="1">
      <alignment horizontal="right"/>
    </xf>
    <xf numFmtId="0" fontId="64" fillId="3" borderId="0" xfId="2" applyFont="1" applyFill="1" applyBorder="1"/>
    <xf numFmtId="0" fontId="58" fillId="0" borderId="0" xfId="2" applyFont="1"/>
    <xf numFmtId="0" fontId="59" fillId="3" borderId="0" xfId="2" applyFont="1" applyFill="1" applyAlignment="1">
      <alignment horizontal="right"/>
    </xf>
    <xf numFmtId="3" fontId="59" fillId="3" borderId="0" xfId="2" applyNumberFormat="1" applyFont="1" applyFill="1" applyBorder="1" applyAlignment="1">
      <alignment horizontal="right"/>
    </xf>
    <xf numFmtId="3" fontId="59" fillId="3" borderId="0" xfId="2" applyNumberFormat="1" applyFont="1" applyFill="1" applyBorder="1"/>
    <xf numFmtId="0" fontId="65" fillId="0" borderId="0" xfId="2" applyFont="1"/>
    <xf numFmtId="0" fontId="65" fillId="0" borderId="0" xfId="2" applyFont="1" applyBorder="1"/>
    <xf numFmtId="0" fontId="62" fillId="0" borderId="0" xfId="2" applyFont="1" applyBorder="1"/>
    <xf numFmtId="0" fontId="66" fillId="0" borderId="0" xfId="0" quotePrefix="1" applyFont="1" applyAlignment="1">
      <alignment horizontal="right"/>
    </xf>
    <xf numFmtId="0" fontId="64" fillId="0" borderId="0" xfId="2" applyFont="1" applyBorder="1"/>
    <xf numFmtId="3" fontId="62" fillId="0" borderId="0" xfId="2" applyNumberFormat="1" applyFont="1" applyBorder="1" applyAlignment="1">
      <alignment horizontal="right"/>
    </xf>
    <xf numFmtId="3" fontId="64" fillId="0" borderId="0" xfId="2" applyNumberFormat="1" applyFont="1" applyBorder="1"/>
    <xf numFmtId="0" fontId="66" fillId="0" borderId="0" xfId="2" applyFont="1" applyAlignment="1">
      <alignment horizontal="right" vertical="center"/>
    </xf>
    <xf numFmtId="4" fontId="62" fillId="7" borderId="0" xfId="2" applyNumberFormat="1" applyFont="1" applyFill="1" applyBorder="1" applyAlignment="1">
      <alignment horizontal="right"/>
    </xf>
    <xf numFmtId="4" fontId="62" fillId="4" borderId="0" xfId="2" applyNumberFormat="1" applyFont="1" applyFill="1" applyBorder="1" applyAlignment="1">
      <alignment horizontal="right"/>
    </xf>
    <xf numFmtId="0" fontId="63" fillId="0" borderId="0" xfId="2" applyFont="1"/>
    <xf numFmtId="169" fontId="62" fillId="7" borderId="0" xfId="2" applyNumberFormat="1" applyFont="1" applyFill="1" applyBorder="1" applyAlignment="1">
      <alignment horizontal="right"/>
    </xf>
    <xf numFmtId="169" fontId="62" fillId="4" borderId="0" xfId="2" applyNumberFormat="1" applyFont="1" applyFill="1" applyBorder="1" applyAlignment="1">
      <alignment horizontal="right"/>
    </xf>
    <xf numFmtId="4" fontId="64" fillId="4" borderId="0" xfId="2" applyNumberFormat="1" applyFont="1" applyFill="1" applyBorder="1" applyAlignment="1">
      <alignment horizontal="right"/>
    </xf>
    <xf numFmtId="169" fontId="64" fillId="4" borderId="0" xfId="2" applyNumberFormat="1" applyFont="1" applyFill="1" applyBorder="1" applyAlignment="1">
      <alignment horizontal="right"/>
    </xf>
    <xf numFmtId="0" fontId="61" fillId="0" borderId="0" xfId="2" applyFont="1" applyBorder="1"/>
    <xf numFmtId="0" fontId="59" fillId="3" borderId="0" xfId="2" applyFont="1" applyFill="1" applyBorder="1" applyAlignment="1">
      <alignment horizontal="right"/>
    </xf>
    <xf numFmtId="4" fontId="59" fillId="3" borderId="0" xfId="2" applyNumberFormat="1" applyFont="1" applyFill="1" applyBorder="1" applyAlignment="1">
      <alignment horizontal="right"/>
    </xf>
    <xf numFmtId="169" fontId="59" fillId="3" borderId="0" xfId="2" applyNumberFormat="1" applyFont="1" applyFill="1" applyBorder="1" applyAlignment="1">
      <alignment horizontal="right"/>
    </xf>
    <xf numFmtId="169" fontId="58" fillId="0" borderId="0" xfId="2" applyNumberFormat="1" applyFont="1" applyBorder="1"/>
    <xf numFmtId="4" fontId="58" fillId="0" borderId="0" xfId="2" applyNumberFormat="1" applyFont="1" applyBorder="1"/>
    <xf numFmtId="4" fontId="58" fillId="0" borderId="0" xfId="2" applyNumberFormat="1" applyFont="1"/>
    <xf numFmtId="0" fontId="68" fillId="0" borderId="0" xfId="0" applyFont="1" applyFill="1" applyAlignment="1">
      <alignment horizontal="left"/>
    </xf>
    <xf numFmtId="172" fontId="53" fillId="0" borderId="0" xfId="2" applyNumberFormat="1" applyFont="1" applyBorder="1"/>
    <xf numFmtId="4" fontId="65" fillId="0" borderId="0" xfId="2" applyNumberFormat="1" applyFont="1" applyBorder="1"/>
    <xf numFmtId="0" fontId="53" fillId="0" borderId="0" xfId="0" applyFont="1" applyFill="1" applyAlignment="1">
      <alignment horizontal="left"/>
    </xf>
    <xf numFmtId="0" fontId="53" fillId="0" borderId="0" xfId="2" applyFont="1" applyBorder="1"/>
    <xf numFmtId="169" fontId="53" fillId="0" borderId="0" xfId="2" applyNumberFormat="1" applyFont="1" applyBorder="1"/>
    <xf numFmtId="169" fontId="65" fillId="0" borderId="0" xfId="2" applyNumberFormat="1" applyFont="1" applyBorder="1"/>
    <xf numFmtId="4" fontId="65" fillId="0" borderId="0" xfId="2" applyNumberFormat="1" applyFont="1"/>
    <xf numFmtId="0" fontId="68" fillId="0" borderId="0" xfId="0" applyFont="1" applyAlignment="1">
      <alignment horizontal="left"/>
    </xf>
    <xf numFmtId="0" fontId="3" fillId="0" borderId="0" xfId="0" applyFont="1" applyAlignment="1">
      <alignment vertical="center"/>
    </xf>
    <xf numFmtId="169" fontId="65" fillId="0" borderId="0" xfId="2" applyNumberFormat="1" applyFont="1" applyBorder="1" applyAlignment="1">
      <alignment horizontal="right"/>
    </xf>
    <xf numFmtId="4" fontId="61" fillId="0" borderId="0" xfId="2" applyNumberFormat="1" applyFont="1" applyBorder="1"/>
    <xf numFmtId="4" fontId="61" fillId="0" borderId="0" xfId="2" applyNumberFormat="1" applyFont="1"/>
    <xf numFmtId="169" fontId="61" fillId="0" borderId="0" xfId="2" applyNumberFormat="1" applyFont="1" applyBorder="1"/>
    <xf numFmtId="0" fontId="60" fillId="0" borderId="0" xfId="2" applyFont="1"/>
    <xf numFmtId="0" fontId="62" fillId="7" borderId="0" xfId="2" applyFont="1" applyFill="1" applyBorder="1"/>
    <xf numFmtId="0" fontId="10" fillId="3" borderId="0" xfId="0" quotePrefix="1" applyFont="1" applyFill="1" applyAlignment="1">
      <alignment horizontal="center"/>
    </xf>
    <xf numFmtId="0" fontId="10" fillId="3" borderId="0" xfId="0" applyFont="1" applyFill="1" applyAlignment="1">
      <alignment horizontal="center"/>
    </xf>
    <xf numFmtId="0" fontId="10" fillId="3" borderId="0" xfId="0" applyFont="1" applyFill="1" applyAlignment="1">
      <alignment horizontal="right" wrapText="1"/>
    </xf>
    <xf numFmtId="0" fontId="12" fillId="3" borderId="0" xfId="0" applyFont="1" applyFill="1" applyAlignment="1">
      <alignment horizontal="right"/>
    </xf>
    <xf numFmtId="0" fontId="10" fillId="3" borderId="5" xfId="0" applyFont="1" applyFill="1" applyBorder="1" applyAlignment="1">
      <alignment horizontal="right" wrapText="1"/>
    </xf>
    <xf numFmtId="0" fontId="0" fillId="3" borderId="0" xfId="0" applyFill="1" applyAlignment="1">
      <alignment horizontal="right" wrapText="1"/>
    </xf>
    <xf numFmtId="0" fontId="53" fillId="0" borderId="0" xfId="2" quotePrefix="1" applyFont="1" applyAlignment="1">
      <alignment horizontal="left" vertical="center" wrapText="1"/>
    </xf>
    <xf numFmtId="0" fontId="0" fillId="0" borderId="0" xfId="0" applyAlignment="1"/>
  </cellXfs>
  <cellStyles count="3">
    <cellStyle name="Komma" xfId="1" builtinId="3"/>
    <cellStyle name="Standard" xfId="0" builtinId="0"/>
    <cellStyle name="Standard_Monatsstatistik199812_test" xfId="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D00018"/>
      <rgbColor rgb="00EAEAEA"/>
      <rgbColor rgb="00C0C0C0"/>
      <rgbColor rgb="00B2B2B2"/>
      <rgbColor rgb="00660066"/>
      <rgbColor rgb="00FF8080"/>
      <rgbColor rgb="000066CC"/>
      <rgbColor rgb="00CCCCFF"/>
      <rgbColor rgb="00D00018"/>
      <rgbColor rgb="00FF00FF"/>
      <rgbColor rgb="00FFFF00"/>
      <rgbColor rgb="007A96A0"/>
      <rgbColor rgb="00598DA1"/>
      <rgbColor rgb="00B2CBD8"/>
      <rgbColor rgb="00CADBE5"/>
      <rgbColor rgb="00D71920"/>
      <rgbColor rgb="0000CCFF"/>
      <rgbColor rgb="00CCFFFF"/>
      <rgbColor rgb="00C0C0C0"/>
      <rgbColor rgb="00DDDDDD"/>
      <rgbColor rgb="0099CCFF"/>
      <rgbColor rgb="00D0001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10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11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12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13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14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15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16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17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18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19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20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21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22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8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9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60</xdr:row>
      <xdr:rowOff>57150</xdr:rowOff>
    </xdr:from>
    <xdr:to>
      <xdr:col>9</xdr:col>
      <xdr:colOff>447675</xdr:colOff>
      <xdr:row>63</xdr:row>
      <xdr:rowOff>123825</xdr:rowOff>
    </xdr:to>
    <xdr:pic>
      <xdr:nvPicPr>
        <xdr:cNvPr id="5632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3525" y="9601200"/>
          <a:ext cx="1209675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400050</xdr:colOff>
      <xdr:row>0</xdr:row>
      <xdr:rowOff>28575</xdr:rowOff>
    </xdr:from>
    <xdr:to>
      <xdr:col>10</xdr:col>
      <xdr:colOff>9525</xdr:colOff>
      <xdr:row>5</xdr:row>
      <xdr:rowOff>114300</xdr:rowOff>
    </xdr:to>
    <xdr:pic>
      <xdr:nvPicPr>
        <xdr:cNvPr id="56323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81575" y="28575"/>
          <a:ext cx="1838325" cy="895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0</xdr:colOff>
      <xdr:row>34</xdr:row>
      <xdr:rowOff>142875</xdr:rowOff>
    </xdr:from>
    <xdr:to>
      <xdr:col>10</xdr:col>
      <xdr:colOff>0</xdr:colOff>
      <xdr:row>41</xdr:row>
      <xdr:rowOff>76200</xdr:rowOff>
    </xdr:to>
    <xdr:sp macro="" textlink="">
      <xdr:nvSpPr>
        <xdr:cNvPr id="56325" name="TitelBlattTextBox"/>
        <xdr:cNvSpPr txBox="1">
          <a:spLocks noChangeArrowheads="1"/>
        </xdr:cNvSpPr>
      </xdr:nvSpPr>
      <xdr:spPr bwMode="auto">
        <a:xfrm>
          <a:off x="1533525" y="5476875"/>
          <a:ext cx="5276850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de-AT" sz="2400" b="1" i="0" u="none" strike="noStrike" baseline="0">
              <a:solidFill>
                <a:srgbClr val="000000"/>
              </a:solidFill>
              <a:latin typeface="Arial"/>
              <a:cs typeface="Arial"/>
            </a:rPr>
            <a:t>Monatsstatistik März 2011</a:t>
          </a:r>
        </a:p>
        <a:p>
          <a:pPr algn="l" rtl="0">
            <a:defRPr sz="1000"/>
          </a:pPr>
          <a:r>
            <a:rPr lang="de-AT" sz="2000" b="0" i="0" u="none" strike="noStrike" baseline="0">
              <a:solidFill>
                <a:srgbClr val="000000"/>
              </a:solidFill>
              <a:latin typeface="Arial"/>
              <a:cs typeface="Arial"/>
            </a:rPr>
            <a:t>Monthly statistics March 2011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152400</xdr:colOff>
      <xdr:row>59</xdr:row>
      <xdr:rowOff>0</xdr:rowOff>
    </xdr:from>
    <xdr:ext cx="76200" cy="200025"/>
    <xdr:sp macro="" textlink="">
      <xdr:nvSpPr>
        <xdr:cNvPr id="57345" name="Text Box 1"/>
        <xdr:cNvSpPr txBox="1">
          <a:spLocks noChangeArrowheads="1"/>
        </xdr:cNvSpPr>
      </xdr:nvSpPr>
      <xdr:spPr bwMode="auto">
        <a:xfrm>
          <a:off x="2286000" y="96678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152400</xdr:colOff>
      <xdr:row>37</xdr:row>
      <xdr:rowOff>0</xdr:rowOff>
    </xdr:from>
    <xdr:ext cx="76200" cy="200025"/>
    <xdr:sp macro="" textlink="">
      <xdr:nvSpPr>
        <xdr:cNvPr id="57346" name="Text Box 2"/>
        <xdr:cNvSpPr txBox="1">
          <a:spLocks noChangeArrowheads="1"/>
        </xdr:cNvSpPr>
      </xdr:nvSpPr>
      <xdr:spPr bwMode="auto">
        <a:xfrm>
          <a:off x="2286000" y="61055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152400</xdr:colOff>
      <xdr:row>59</xdr:row>
      <xdr:rowOff>0</xdr:rowOff>
    </xdr:from>
    <xdr:ext cx="76200" cy="200025"/>
    <xdr:sp macro="" textlink="">
      <xdr:nvSpPr>
        <xdr:cNvPr id="58369" name="Text Box 1"/>
        <xdr:cNvSpPr txBox="1">
          <a:spLocks noChangeArrowheads="1"/>
        </xdr:cNvSpPr>
      </xdr:nvSpPr>
      <xdr:spPr bwMode="auto">
        <a:xfrm>
          <a:off x="2286000" y="96678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152400</xdr:colOff>
      <xdr:row>37</xdr:row>
      <xdr:rowOff>0</xdr:rowOff>
    </xdr:from>
    <xdr:ext cx="76200" cy="200025"/>
    <xdr:sp macro="" textlink="">
      <xdr:nvSpPr>
        <xdr:cNvPr id="58370" name="Text Box 2"/>
        <xdr:cNvSpPr txBox="1">
          <a:spLocks noChangeArrowheads="1"/>
        </xdr:cNvSpPr>
      </xdr:nvSpPr>
      <xdr:spPr bwMode="auto">
        <a:xfrm>
          <a:off x="2286000" y="61055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2.vml"/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0:J52"/>
  <sheetViews>
    <sheetView tabSelected="1" zoomScale="75" zoomScaleNormal="75" workbookViewId="0"/>
  </sheetViews>
  <sheetFormatPr baseColWidth="10" defaultRowHeight="12.75"/>
  <cols>
    <col min="2" max="2" width="8.85546875" customWidth="1"/>
    <col min="3" max="3" width="2.7109375" customWidth="1"/>
    <col min="10" max="10" width="10.5703125" customWidth="1"/>
    <col min="11" max="11" width="1" customWidth="1"/>
  </cols>
  <sheetData>
    <row r="10" spans="1:10">
      <c r="A10" s="2"/>
      <c r="B10" s="2"/>
      <c r="C10" s="2"/>
      <c r="D10" s="2"/>
      <c r="E10" s="2"/>
      <c r="F10" s="2"/>
      <c r="G10" s="2"/>
      <c r="H10" s="2"/>
      <c r="I10" s="2"/>
      <c r="J10" s="2"/>
    </row>
    <row r="11" spans="1:10">
      <c r="A11" s="2"/>
      <c r="B11" s="2"/>
      <c r="C11" s="2"/>
      <c r="D11" s="2"/>
      <c r="E11" s="2"/>
      <c r="F11" s="2"/>
      <c r="G11" s="2"/>
      <c r="H11" s="2"/>
      <c r="I11" s="2"/>
      <c r="J11" s="2"/>
    </row>
    <row r="12" spans="1:10">
      <c r="A12" s="2"/>
      <c r="B12" s="2"/>
      <c r="C12" s="2"/>
      <c r="D12" s="2"/>
      <c r="E12" s="2"/>
      <c r="F12" s="2"/>
      <c r="G12" s="2"/>
      <c r="H12" s="2"/>
      <c r="I12" s="2"/>
      <c r="J12" s="2"/>
    </row>
    <row r="13" spans="1:10">
      <c r="A13" s="2"/>
      <c r="B13" s="2"/>
      <c r="C13" s="2"/>
      <c r="D13" s="2"/>
      <c r="E13" s="2"/>
      <c r="F13" s="2"/>
      <c r="G13" s="2"/>
      <c r="H13" s="2"/>
      <c r="I13" s="2"/>
      <c r="J13" s="2"/>
    </row>
    <row r="14" spans="1:10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10">
      <c r="A15" s="2"/>
      <c r="B15" s="2"/>
      <c r="C15" s="2"/>
      <c r="D15" s="2"/>
      <c r="E15" s="2"/>
      <c r="F15" s="2"/>
      <c r="G15" s="2"/>
      <c r="H15" s="2"/>
      <c r="I15" s="2"/>
      <c r="J15" s="2"/>
    </row>
    <row r="16" spans="1:10">
      <c r="A16" s="2"/>
      <c r="B16" s="2"/>
      <c r="C16" s="2"/>
      <c r="D16" s="2"/>
      <c r="E16" s="2"/>
      <c r="F16" s="2"/>
      <c r="G16" s="2"/>
      <c r="H16" s="2"/>
      <c r="I16" s="2"/>
      <c r="J16" s="2"/>
    </row>
    <row r="17" spans="1:10">
      <c r="A17" s="2"/>
      <c r="B17" s="2"/>
      <c r="C17" s="2"/>
      <c r="D17" s="2"/>
      <c r="E17" s="2"/>
      <c r="F17" s="2"/>
      <c r="G17" s="2"/>
      <c r="H17" s="2"/>
      <c r="I17" s="2"/>
      <c r="J17" s="2"/>
    </row>
    <row r="18" spans="1:10" ht="6" customHeight="1">
      <c r="A18" s="2"/>
      <c r="B18" s="2"/>
      <c r="C18" s="2"/>
      <c r="D18" s="2"/>
      <c r="E18" s="2"/>
      <c r="F18" s="2"/>
      <c r="G18" s="2"/>
      <c r="H18" s="2"/>
      <c r="I18" s="2"/>
      <c r="J18" s="2"/>
    </row>
    <row r="19" spans="1:10" ht="6" customHeight="1">
      <c r="A19" s="2"/>
      <c r="B19" s="2"/>
      <c r="C19" s="1"/>
      <c r="J19" s="2"/>
    </row>
    <row r="20" spans="1:10">
      <c r="A20" s="2"/>
      <c r="B20" s="2"/>
      <c r="C20" s="1"/>
      <c r="J20" s="2"/>
    </row>
    <row r="21" spans="1:10">
      <c r="A21" s="2"/>
      <c r="B21" s="2"/>
      <c r="C21" s="1"/>
      <c r="J21" s="2"/>
    </row>
    <row r="22" spans="1:10">
      <c r="A22" s="2"/>
      <c r="B22" s="2"/>
      <c r="C22" s="1"/>
      <c r="J22" s="2"/>
    </row>
    <row r="23" spans="1:10">
      <c r="A23" s="2"/>
      <c r="B23" s="2"/>
      <c r="C23" s="1"/>
      <c r="J23" s="2"/>
    </row>
    <row r="24" spans="1:10">
      <c r="A24" s="2"/>
      <c r="B24" s="2"/>
      <c r="C24" s="1"/>
      <c r="J24" s="2"/>
    </row>
    <row r="25" spans="1:10">
      <c r="A25" s="2"/>
      <c r="B25" s="2"/>
      <c r="C25" s="1"/>
      <c r="J25" s="2"/>
    </row>
    <row r="26" spans="1:10">
      <c r="A26" s="2"/>
      <c r="B26" s="2"/>
      <c r="C26" s="1"/>
      <c r="J26" s="2"/>
    </row>
    <row r="27" spans="1:10">
      <c r="A27" s="2"/>
      <c r="B27" s="2"/>
      <c r="C27" s="1"/>
      <c r="J27" s="2"/>
    </row>
    <row r="28" spans="1:10">
      <c r="A28" s="2"/>
      <c r="B28" s="2"/>
      <c r="C28" s="1"/>
      <c r="J28" s="2"/>
    </row>
    <row r="29" spans="1:10">
      <c r="A29" s="2"/>
      <c r="B29" s="2"/>
      <c r="C29" s="1"/>
      <c r="J29" s="2"/>
    </row>
    <row r="30" spans="1:10">
      <c r="A30" s="2"/>
      <c r="B30" s="2"/>
      <c r="C30" s="1"/>
      <c r="J30" s="2"/>
    </row>
    <row r="31" spans="1:10">
      <c r="A31" s="2"/>
      <c r="B31" s="2"/>
      <c r="C31" s="1"/>
      <c r="J31" s="2"/>
    </row>
    <row r="32" spans="1:10">
      <c r="A32" s="2"/>
      <c r="B32" s="2"/>
      <c r="C32" s="1"/>
    </row>
    <row r="33" spans="1:3">
      <c r="A33" s="2"/>
      <c r="B33" s="2"/>
      <c r="C33" s="1"/>
    </row>
    <row r="34" spans="1:3">
      <c r="A34" s="2"/>
      <c r="B34" s="2"/>
      <c r="C34" s="1"/>
    </row>
    <row r="35" spans="1:3">
      <c r="A35" s="2"/>
      <c r="B35" s="2"/>
      <c r="C35" s="1"/>
    </row>
    <row r="36" spans="1:3">
      <c r="A36" s="2"/>
      <c r="B36" s="2"/>
      <c r="C36" s="1"/>
    </row>
    <row r="37" spans="1:3">
      <c r="A37" s="2"/>
      <c r="B37" s="2"/>
      <c r="C37" s="1"/>
    </row>
    <row r="38" spans="1:3">
      <c r="A38" s="2"/>
      <c r="B38" s="2"/>
      <c r="C38" s="1"/>
    </row>
    <row r="39" spans="1:3">
      <c r="A39" s="2"/>
      <c r="B39" s="2"/>
      <c r="C39" s="1"/>
    </row>
    <row r="40" spans="1:3">
      <c r="A40" s="2"/>
      <c r="B40" s="2"/>
      <c r="C40" s="1"/>
    </row>
    <row r="41" spans="1:3">
      <c r="A41" s="2"/>
      <c r="B41" s="2"/>
      <c r="C41" s="1"/>
    </row>
    <row r="42" spans="1:3">
      <c r="A42" s="2"/>
      <c r="B42" s="2"/>
      <c r="C42" s="1"/>
    </row>
    <row r="43" spans="1:3">
      <c r="A43" s="2"/>
      <c r="B43" s="2"/>
      <c r="C43" s="1"/>
    </row>
    <row r="44" spans="1:3">
      <c r="A44" s="2"/>
      <c r="B44" s="2"/>
      <c r="C44" s="1"/>
    </row>
    <row r="45" spans="1:3">
      <c r="A45" s="2"/>
      <c r="B45" s="2"/>
      <c r="C45" s="1"/>
    </row>
    <row r="46" spans="1:3">
      <c r="A46" s="2"/>
      <c r="B46" s="2"/>
      <c r="C46" s="1"/>
    </row>
    <row r="47" spans="1:3">
      <c r="A47" s="2"/>
      <c r="B47" s="2"/>
      <c r="C47" s="1"/>
    </row>
    <row r="48" spans="1:3">
      <c r="A48" s="2"/>
      <c r="B48" s="2"/>
      <c r="C48" s="1"/>
    </row>
    <row r="49" spans="1:10">
      <c r="A49" s="2"/>
      <c r="B49" s="2"/>
      <c r="C49" s="2"/>
      <c r="D49" s="2"/>
      <c r="E49" s="2"/>
      <c r="F49" s="2"/>
      <c r="G49" s="2"/>
      <c r="H49" s="2"/>
      <c r="I49" s="2"/>
      <c r="J49" s="2"/>
    </row>
    <row r="50" spans="1:10">
      <c r="A50" s="2"/>
      <c r="B50" s="2"/>
      <c r="C50" s="2"/>
      <c r="D50" s="2"/>
      <c r="E50" s="2"/>
      <c r="F50" s="2"/>
      <c r="G50" s="2"/>
      <c r="H50" s="2"/>
      <c r="I50" s="2"/>
      <c r="J50" s="2"/>
    </row>
    <row r="51" spans="1:10">
      <c r="A51" s="2"/>
      <c r="B51" s="2"/>
      <c r="C51" s="2"/>
      <c r="D51" s="2"/>
      <c r="E51" s="2"/>
      <c r="F51" s="2"/>
      <c r="G51" s="2"/>
      <c r="H51" s="2"/>
      <c r="I51" s="2"/>
      <c r="J51" s="2"/>
    </row>
    <row r="52" spans="1:10">
      <c r="A52" s="2"/>
      <c r="B52" s="2"/>
      <c r="C52" s="2"/>
      <c r="D52" s="2"/>
      <c r="E52" s="2"/>
      <c r="F52" s="2"/>
      <c r="G52" s="2"/>
      <c r="H52" s="2"/>
      <c r="I52" s="2"/>
      <c r="J52" s="2"/>
    </row>
  </sheetData>
  <phoneticPr fontId="2" type="noConversion"/>
  <printOptions horizontalCentered="1" verticalCentered="1"/>
  <pageMargins left="0" right="0" top="0.59055118110236227" bottom="0" header="0" footer="0"/>
  <pageSetup paperSize="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1"/>
  <sheetViews>
    <sheetView zoomScaleNormal="100" workbookViewId="0"/>
  </sheetViews>
  <sheetFormatPr baseColWidth="10" defaultRowHeight="12.75"/>
  <cols>
    <col min="1" max="1" width="16.5703125" customWidth="1"/>
    <col min="2" max="2" width="10.42578125" customWidth="1"/>
    <col min="3" max="3" width="10.5703125" customWidth="1"/>
    <col min="4" max="5" width="10.42578125" customWidth="1"/>
    <col min="6" max="6" width="10" customWidth="1"/>
    <col min="7" max="9" width="10.42578125" customWidth="1"/>
  </cols>
  <sheetData>
    <row r="1" spans="1:9" ht="18" customHeight="1"/>
    <row r="2" spans="1:9" ht="20.100000000000001" customHeight="1">
      <c r="A2" s="88" t="s">
        <v>97</v>
      </c>
      <c r="B2" s="5"/>
      <c r="C2" s="5"/>
      <c r="D2" s="5"/>
      <c r="E2" s="5"/>
      <c r="F2" s="5"/>
      <c r="G2" s="5"/>
    </row>
    <row r="3" spans="1:9" ht="15">
      <c r="A3" s="127" t="s">
        <v>98</v>
      </c>
      <c r="B3" s="5"/>
      <c r="C3" s="5"/>
      <c r="D3" s="5"/>
      <c r="E3" s="5"/>
      <c r="F3" s="5"/>
      <c r="G3" s="5"/>
    </row>
    <row r="4" spans="1:9" ht="12.75" customHeight="1">
      <c r="G4" s="128"/>
    </row>
    <row r="5" spans="1:9" ht="12.75" customHeight="1">
      <c r="E5" s="1"/>
      <c r="G5" s="128"/>
    </row>
    <row r="6" spans="1:9" ht="12.75" customHeight="1">
      <c r="E6" s="1"/>
      <c r="F6" s="1"/>
      <c r="G6" s="128"/>
    </row>
    <row r="7" spans="1:9" ht="12.75" customHeight="1">
      <c r="G7" s="128"/>
    </row>
    <row r="8" spans="1:9" ht="12.75" customHeight="1">
      <c r="D8" s="1"/>
      <c r="G8" s="128"/>
    </row>
    <row r="9" spans="1:9" ht="17.100000000000001" customHeight="1">
      <c r="A9" s="163" t="s">
        <v>115</v>
      </c>
      <c r="G9" s="128"/>
    </row>
    <row r="10" spans="1:9" ht="3.95" customHeight="1"/>
    <row r="11" spans="1:9">
      <c r="A11" s="130"/>
      <c r="B11" s="130"/>
      <c r="C11" s="130"/>
      <c r="D11" s="130"/>
      <c r="E11" s="130"/>
      <c r="F11" s="130"/>
      <c r="G11" s="130"/>
      <c r="H11" s="130"/>
      <c r="I11" s="130"/>
    </row>
    <row r="12" spans="1:9">
      <c r="A12" s="131"/>
      <c r="B12" s="132" t="s">
        <v>107</v>
      </c>
      <c r="C12" s="132" t="s">
        <v>108</v>
      </c>
      <c r="D12" s="132" t="s">
        <v>109</v>
      </c>
      <c r="E12" s="132" t="s">
        <v>110</v>
      </c>
      <c r="F12" s="132" t="s">
        <v>111</v>
      </c>
      <c r="G12" s="168" t="s">
        <v>112</v>
      </c>
      <c r="H12" s="132" t="s">
        <v>113</v>
      </c>
      <c r="I12" s="132" t="s">
        <v>114</v>
      </c>
    </row>
    <row r="13" spans="1:9">
      <c r="A13" s="135" t="s">
        <v>81</v>
      </c>
      <c r="B13" s="139">
        <v>1949.13</v>
      </c>
      <c r="C13" s="139">
        <v>3493.22</v>
      </c>
      <c r="D13" s="139">
        <v>1518.9</v>
      </c>
      <c r="E13" s="139">
        <v>7183.01</v>
      </c>
      <c r="F13" s="139">
        <v>264.77999999999997</v>
      </c>
      <c r="G13" s="139">
        <v>1337.04</v>
      </c>
      <c r="H13" s="169">
        <v>1461.69</v>
      </c>
      <c r="I13" s="139">
        <v>827.37</v>
      </c>
    </row>
    <row r="14" spans="1:9">
      <c r="A14" s="135" t="s">
        <v>82</v>
      </c>
      <c r="B14" s="136">
        <v>2038.9</v>
      </c>
      <c r="C14" s="136">
        <v>3832.61</v>
      </c>
      <c r="D14" s="136">
        <v>1507.85</v>
      </c>
      <c r="E14" s="136">
        <v>8170.64</v>
      </c>
      <c r="F14" s="136">
        <v>311.08999999999997</v>
      </c>
      <c r="G14" s="136">
        <v>1390.46</v>
      </c>
      <c r="H14" s="170">
        <v>1907.87</v>
      </c>
      <c r="I14" s="136">
        <v>934.84</v>
      </c>
    </row>
    <row r="15" spans="1:9">
      <c r="A15" s="142">
        <v>40603</v>
      </c>
      <c r="B15" s="143">
        <v>2019.06</v>
      </c>
      <c r="C15" s="143">
        <v>3739.19</v>
      </c>
      <c r="D15" s="143">
        <v>1490.3</v>
      </c>
      <c r="E15" s="143">
        <v>8061.69</v>
      </c>
      <c r="F15" s="143">
        <v>309.73</v>
      </c>
      <c r="G15" s="143">
        <v>1386.38</v>
      </c>
      <c r="H15" s="143">
        <v>1886.57</v>
      </c>
      <c r="I15" s="143" t="s">
        <v>9</v>
      </c>
    </row>
    <row r="16" spans="1:9">
      <c r="A16" s="142">
        <v>40604</v>
      </c>
      <c r="B16" s="143">
        <v>2023.07</v>
      </c>
      <c r="C16" s="143">
        <v>3753.83</v>
      </c>
      <c r="D16" s="143">
        <v>1498.13</v>
      </c>
      <c r="E16" s="143">
        <v>8024.63</v>
      </c>
      <c r="F16" s="143">
        <v>311.31</v>
      </c>
      <c r="G16" s="143">
        <v>1377.05</v>
      </c>
      <c r="H16" s="143">
        <v>1875.15</v>
      </c>
      <c r="I16" s="143">
        <v>937.65</v>
      </c>
    </row>
    <row r="17" spans="1:9">
      <c r="A17" s="142">
        <v>40605</v>
      </c>
      <c r="B17" s="143">
        <v>2038.25</v>
      </c>
      <c r="C17" s="143">
        <v>3771.82</v>
      </c>
      <c r="D17" s="143">
        <v>1523.74</v>
      </c>
      <c r="E17" s="143">
        <v>8132.64</v>
      </c>
      <c r="F17" s="143">
        <v>312.11</v>
      </c>
      <c r="G17" s="143">
        <v>1387.69</v>
      </c>
      <c r="H17" s="143" t="s">
        <v>9</v>
      </c>
      <c r="I17" s="143">
        <v>933.88</v>
      </c>
    </row>
    <row r="18" spans="1:9">
      <c r="A18" s="142">
        <v>40606</v>
      </c>
      <c r="B18" s="143">
        <v>2034.11</v>
      </c>
      <c r="C18" s="143">
        <v>3802.94</v>
      </c>
      <c r="D18" s="143">
        <v>1540.55</v>
      </c>
      <c r="E18" s="143">
        <v>8106.41</v>
      </c>
      <c r="F18" s="143">
        <v>316.3</v>
      </c>
      <c r="G18" s="143">
        <v>1394.42</v>
      </c>
      <c r="H18" s="143">
        <v>1875.06</v>
      </c>
      <c r="I18" s="143">
        <v>937.52</v>
      </c>
    </row>
    <row r="19" spans="1:9">
      <c r="A19" s="142">
        <v>40609</v>
      </c>
      <c r="B19" s="143">
        <v>2020.06</v>
      </c>
      <c r="C19" s="143">
        <v>3801.81</v>
      </c>
      <c r="D19" s="143">
        <v>1544.48</v>
      </c>
      <c r="E19" s="143">
        <v>8124.38</v>
      </c>
      <c r="F19" s="143">
        <v>317.45</v>
      </c>
      <c r="G19" s="143">
        <v>1385.26</v>
      </c>
      <c r="H19" s="143">
        <v>1871.57</v>
      </c>
      <c r="I19" s="143">
        <v>937.52</v>
      </c>
    </row>
    <row r="20" spans="1:9">
      <c r="A20" s="142">
        <v>40610</v>
      </c>
      <c r="B20" s="143">
        <v>2009.7</v>
      </c>
      <c r="C20" s="143">
        <v>3736.18</v>
      </c>
      <c r="D20" s="143">
        <v>1547.95</v>
      </c>
      <c r="E20" s="143">
        <v>8073.22</v>
      </c>
      <c r="F20" s="143">
        <v>315.85000000000002</v>
      </c>
      <c r="G20" s="143">
        <v>1384.2</v>
      </c>
      <c r="H20" s="143">
        <v>1883.95</v>
      </c>
      <c r="I20" s="143">
        <v>938.12</v>
      </c>
    </row>
    <row r="21" spans="1:9">
      <c r="A21" s="142">
        <v>40611</v>
      </c>
      <c r="B21" s="143">
        <v>2005.42</v>
      </c>
      <c r="C21" s="143">
        <v>3681.44</v>
      </c>
      <c r="D21" s="143">
        <v>1536.48</v>
      </c>
      <c r="E21" s="143">
        <v>8134.42</v>
      </c>
      <c r="F21" s="143">
        <v>320.05</v>
      </c>
      <c r="G21" s="143">
        <v>1392.53</v>
      </c>
      <c r="H21" s="143">
        <v>1892.86</v>
      </c>
      <c r="I21" s="143">
        <v>933.86</v>
      </c>
    </row>
    <row r="22" spans="1:9">
      <c r="A22" s="142">
        <v>40612</v>
      </c>
      <c r="B22" s="143">
        <v>1989.06</v>
      </c>
      <c r="C22" s="143">
        <v>3641.48</v>
      </c>
      <c r="D22" s="143">
        <v>1512.41</v>
      </c>
      <c r="E22" s="143">
        <v>8193.66</v>
      </c>
      <c r="F22" s="143">
        <v>320.27</v>
      </c>
      <c r="G22" s="143">
        <v>1403.06</v>
      </c>
      <c r="H22" s="143">
        <v>1885.41</v>
      </c>
      <c r="I22" s="143">
        <v>939.6</v>
      </c>
    </row>
    <row r="23" spans="1:9">
      <c r="A23" s="142">
        <v>40613</v>
      </c>
      <c r="B23" s="143">
        <v>2007.5</v>
      </c>
      <c r="C23" s="143">
        <v>3680.36</v>
      </c>
      <c r="D23" s="143">
        <v>1500.44</v>
      </c>
      <c r="E23" s="143">
        <v>8069.17</v>
      </c>
      <c r="F23" s="143">
        <v>319.82</v>
      </c>
      <c r="G23" s="143">
        <v>1390.8</v>
      </c>
      <c r="H23" s="143">
        <v>1839.79</v>
      </c>
      <c r="I23" s="143">
        <v>941.67</v>
      </c>
    </row>
    <row r="24" spans="1:9">
      <c r="A24" s="142">
        <v>40616</v>
      </c>
      <c r="B24" s="143">
        <v>1988.44</v>
      </c>
      <c r="C24" s="143" t="s">
        <v>9</v>
      </c>
      <c r="D24" s="143">
        <v>1501</v>
      </c>
      <c r="E24" s="143">
        <v>8098.54</v>
      </c>
      <c r="F24" s="143">
        <v>320.06</v>
      </c>
      <c r="G24" s="143">
        <v>1379.9</v>
      </c>
      <c r="H24" s="143">
        <v>1831.94</v>
      </c>
      <c r="I24" s="143">
        <v>945.45</v>
      </c>
    </row>
    <row r="25" spans="1:9">
      <c r="A25" s="142">
        <v>40617</v>
      </c>
      <c r="B25" s="143">
        <v>1981.24</v>
      </c>
      <c r="C25" s="143" t="s">
        <v>9</v>
      </c>
      <c r="D25" s="143">
        <v>1494.01</v>
      </c>
      <c r="E25" s="143">
        <v>7855.41</v>
      </c>
      <c r="F25" s="143">
        <v>313.47000000000003</v>
      </c>
      <c r="G25" s="143">
        <v>1352.88</v>
      </c>
      <c r="H25" s="143">
        <v>1776.28</v>
      </c>
      <c r="I25" s="143">
        <v>940.97</v>
      </c>
    </row>
    <row r="26" spans="1:9">
      <c r="A26" s="142">
        <v>40618</v>
      </c>
      <c r="B26" s="143">
        <v>1970.49</v>
      </c>
      <c r="C26" s="143">
        <v>3611.14</v>
      </c>
      <c r="D26" s="143">
        <v>1462.18</v>
      </c>
      <c r="E26" s="143">
        <v>8001.67</v>
      </c>
      <c r="F26" s="143">
        <v>314.17</v>
      </c>
      <c r="G26" s="143">
        <v>1371.72</v>
      </c>
      <c r="H26" s="143">
        <v>1828.35</v>
      </c>
      <c r="I26" s="143">
        <v>939.91</v>
      </c>
    </row>
    <row r="27" spans="1:9">
      <c r="A27" s="142">
        <v>40619</v>
      </c>
      <c r="B27" s="143">
        <v>1983.48</v>
      </c>
      <c r="C27" s="143">
        <v>3662.3</v>
      </c>
      <c r="D27" s="143">
        <v>1490.22</v>
      </c>
      <c r="E27" s="143">
        <v>8086.99</v>
      </c>
      <c r="F27" s="143">
        <v>310.63</v>
      </c>
      <c r="G27" s="143">
        <v>1378.15</v>
      </c>
      <c r="H27" s="143">
        <v>1840</v>
      </c>
      <c r="I27" s="143">
        <v>951.3</v>
      </c>
    </row>
    <row r="28" spans="1:9">
      <c r="A28" s="142">
        <v>40620</v>
      </c>
      <c r="B28" s="143">
        <v>1984.7</v>
      </c>
      <c r="C28" s="143">
        <v>3668.64</v>
      </c>
      <c r="D28" s="143">
        <v>1501.4</v>
      </c>
      <c r="E28" s="143">
        <v>7966.24</v>
      </c>
      <c r="F28" s="143">
        <v>312.24</v>
      </c>
      <c r="G28" s="143">
        <v>1385.37</v>
      </c>
      <c r="H28" s="143">
        <v>1866.58</v>
      </c>
      <c r="I28" s="143">
        <v>950.58</v>
      </c>
    </row>
    <row r="29" spans="1:9">
      <c r="A29" s="142">
        <v>40623</v>
      </c>
      <c r="B29" s="143">
        <v>2008.32</v>
      </c>
      <c r="C29" s="143">
        <v>3753.23</v>
      </c>
      <c r="D29" s="143">
        <v>1521.75</v>
      </c>
      <c r="E29" s="143">
        <v>8170.51</v>
      </c>
      <c r="F29" s="143">
        <v>312.48</v>
      </c>
      <c r="G29" s="143">
        <v>1397.12</v>
      </c>
      <c r="H29" s="143">
        <v>1882.99</v>
      </c>
      <c r="I29" s="143">
        <v>945.97</v>
      </c>
    </row>
    <row r="30" spans="1:9">
      <c r="A30" s="142">
        <v>40624</v>
      </c>
      <c r="B30" s="143">
        <v>2006.05</v>
      </c>
      <c r="C30" s="143">
        <v>3764.89</v>
      </c>
      <c r="D30" s="143">
        <v>1508</v>
      </c>
      <c r="E30" s="143">
        <v>8244.1299999999992</v>
      </c>
      <c r="F30" s="143">
        <v>314.3</v>
      </c>
      <c r="G30" s="143">
        <v>1403.19</v>
      </c>
      <c r="H30" s="143">
        <v>1887.01</v>
      </c>
      <c r="I30" s="143">
        <v>946.2</v>
      </c>
    </row>
    <row r="31" spans="1:9">
      <c r="A31" s="142">
        <v>40625</v>
      </c>
      <c r="B31" s="143">
        <v>2018.76</v>
      </c>
      <c r="C31" s="143">
        <v>3756.41</v>
      </c>
      <c r="D31" s="143">
        <v>1508.82</v>
      </c>
      <c r="E31" s="143">
        <v>8290.99</v>
      </c>
      <c r="F31" s="143">
        <v>307.38</v>
      </c>
      <c r="G31" s="143">
        <v>1396.12</v>
      </c>
      <c r="H31" s="143">
        <v>1883.18</v>
      </c>
      <c r="I31" s="143">
        <v>938.66</v>
      </c>
    </row>
    <row r="32" spans="1:9">
      <c r="A32" s="142">
        <v>40626</v>
      </c>
      <c r="B32" s="143">
        <v>2031.93</v>
      </c>
      <c r="C32" s="143">
        <v>3847.95</v>
      </c>
      <c r="D32" s="143">
        <v>1518.69</v>
      </c>
      <c r="E32" s="143">
        <v>8400.9599999999991</v>
      </c>
      <c r="F32" s="143">
        <v>311.79000000000002</v>
      </c>
      <c r="G32" s="143">
        <v>1409.39</v>
      </c>
      <c r="H32" s="143">
        <v>1884.86</v>
      </c>
      <c r="I32" s="143">
        <v>924.92</v>
      </c>
    </row>
    <row r="33" spans="1:9">
      <c r="A33" s="142">
        <v>40627</v>
      </c>
      <c r="B33" s="143">
        <v>2042.66</v>
      </c>
      <c r="C33" s="143">
        <v>3895.21</v>
      </c>
      <c r="D33" s="143">
        <v>1547.77</v>
      </c>
      <c r="E33" s="143">
        <v>8620.67</v>
      </c>
      <c r="F33" s="143">
        <v>308.73</v>
      </c>
      <c r="G33" s="143">
        <v>1416.57</v>
      </c>
      <c r="H33" s="143">
        <v>1888.98</v>
      </c>
      <c r="I33" s="143">
        <v>929.56</v>
      </c>
    </row>
    <row r="34" spans="1:9">
      <c r="A34" s="142">
        <v>40630</v>
      </c>
      <c r="B34" s="143">
        <v>2061.75</v>
      </c>
      <c r="C34" s="143">
        <v>3853.57</v>
      </c>
      <c r="D34" s="143">
        <v>1558.88</v>
      </c>
      <c r="E34" s="143">
        <v>8497.2199999999993</v>
      </c>
      <c r="F34" s="143">
        <v>305.70999999999998</v>
      </c>
      <c r="G34" s="143">
        <v>1405.43</v>
      </c>
      <c r="H34" s="143">
        <v>1895.58</v>
      </c>
      <c r="I34" s="143">
        <v>919.75</v>
      </c>
    </row>
    <row r="35" spans="1:9">
      <c r="A35" s="142">
        <v>40631</v>
      </c>
      <c r="B35" s="143">
        <v>2063.5500000000002</v>
      </c>
      <c r="C35" s="143">
        <v>3829.01</v>
      </c>
      <c r="D35" s="143">
        <v>1551.17</v>
      </c>
      <c r="E35" s="143">
        <v>8399.42</v>
      </c>
      <c r="F35" s="143">
        <v>307.93</v>
      </c>
      <c r="G35" s="143">
        <v>1401.06</v>
      </c>
      <c r="H35" s="143">
        <v>1899.06</v>
      </c>
      <c r="I35" s="143">
        <v>918.01</v>
      </c>
    </row>
    <row r="36" spans="1:9">
      <c r="A36" s="142">
        <v>40632</v>
      </c>
      <c r="B36" s="143">
        <v>2068.89</v>
      </c>
      <c r="C36" s="143">
        <v>3883.24</v>
      </c>
      <c r="D36" s="143">
        <v>1539.23</v>
      </c>
      <c r="E36" s="143">
        <v>8438.6</v>
      </c>
      <c r="F36" s="143">
        <v>311.13</v>
      </c>
      <c r="G36" s="143">
        <v>1413.43</v>
      </c>
      <c r="H36" s="143">
        <v>1906.26</v>
      </c>
      <c r="I36" s="143">
        <v>934.16</v>
      </c>
    </row>
    <row r="37" spans="1:9">
      <c r="A37" s="142">
        <v>40633</v>
      </c>
      <c r="B37" s="143">
        <v>2059.85</v>
      </c>
      <c r="C37" s="143">
        <v>3924.03</v>
      </c>
      <c r="D37" s="143">
        <v>1540.14</v>
      </c>
      <c r="E37" s="143">
        <v>8359.18</v>
      </c>
      <c r="F37" s="143">
        <v>310.33</v>
      </c>
      <c r="G37" s="143">
        <v>1411.23</v>
      </c>
      <c r="H37" s="143">
        <v>1901.85</v>
      </c>
      <c r="I37" s="143">
        <v>940.11</v>
      </c>
    </row>
    <row r="38" spans="1:9">
      <c r="A38" s="145" t="s">
        <v>83</v>
      </c>
      <c r="B38" s="146">
        <v>5.6800000000000003E-2</v>
      </c>
      <c r="C38" s="146">
        <v>0.12330000000000001</v>
      </c>
      <c r="D38" s="146">
        <v>1.4E-2</v>
      </c>
      <c r="E38" s="146">
        <v>0.16370000000000001</v>
      </c>
      <c r="F38" s="146">
        <v>0.17199999999999999</v>
      </c>
      <c r="G38" s="146">
        <v>5.5500000000000001E-2</v>
      </c>
      <c r="H38" s="171">
        <v>0.30109999999999998</v>
      </c>
      <c r="I38" s="146">
        <v>0.1363</v>
      </c>
    </row>
    <row r="39" spans="1:9">
      <c r="A39" s="149" t="s">
        <v>84</v>
      </c>
      <c r="B39" s="150">
        <v>1.03E-2</v>
      </c>
      <c r="C39" s="150">
        <v>2.3900000000000001E-2</v>
      </c>
      <c r="D39" s="150">
        <v>2.1399999999999999E-2</v>
      </c>
      <c r="E39" s="150">
        <v>2.3099999999999999E-2</v>
      </c>
      <c r="F39" s="150">
        <v>-2.3999999999999998E-3</v>
      </c>
      <c r="G39" s="150">
        <v>1.49E-2</v>
      </c>
      <c r="H39" s="172">
        <v>-3.2000000000000002E-3</v>
      </c>
      <c r="I39" s="150">
        <v>5.5999999999999999E-3</v>
      </c>
    </row>
    <row r="40" spans="1:9">
      <c r="A40" s="152" t="s">
        <v>85</v>
      </c>
      <c r="B40" s="143">
        <v>2068.89</v>
      </c>
      <c r="C40" s="143">
        <v>3924.03</v>
      </c>
      <c r="D40" s="143">
        <v>1558.88</v>
      </c>
      <c r="E40" s="143">
        <v>8620.67</v>
      </c>
      <c r="F40" s="143">
        <v>320.27</v>
      </c>
      <c r="G40" s="143">
        <v>1416.57</v>
      </c>
      <c r="H40" s="164">
        <v>1906.26</v>
      </c>
      <c r="I40" s="143">
        <v>951.3</v>
      </c>
    </row>
    <row r="41" spans="1:9">
      <c r="A41" s="154" t="s">
        <v>86</v>
      </c>
      <c r="B41" s="155">
        <v>40632</v>
      </c>
      <c r="C41" s="155">
        <v>40633</v>
      </c>
      <c r="D41" s="155">
        <v>40630</v>
      </c>
      <c r="E41" s="155">
        <v>40627</v>
      </c>
      <c r="F41" s="155">
        <v>40612</v>
      </c>
      <c r="G41" s="155">
        <v>40627</v>
      </c>
      <c r="H41" s="165">
        <v>40632</v>
      </c>
      <c r="I41" s="155">
        <v>40619</v>
      </c>
    </row>
    <row r="42" spans="1:9">
      <c r="A42" s="158" t="s">
        <v>87</v>
      </c>
      <c r="B42" s="159">
        <v>1970.49</v>
      </c>
      <c r="C42" s="159">
        <v>3611.14</v>
      </c>
      <c r="D42" s="159">
        <v>1462.18</v>
      </c>
      <c r="E42" s="159">
        <v>7855.41</v>
      </c>
      <c r="F42" s="159">
        <v>305.70999999999998</v>
      </c>
      <c r="G42" s="159">
        <v>1352.88</v>
      </c>
      <c r="H42" s="166">
        <v>1776.28</v>
      </c>
      <c r="I42" s="159">
        <v>918.01</v>
      </c>
    </row>
    <row r="43" spans="1:9">
      <c r="A43" s="160" t="s">
        <v>88</v>
      </c>
      <c r="B43" s="161">
        <v>40618</v>
      </c>
      <c r="C43" s="161">
        <v>40618</v>
      </c>
      <c r="D43" s="161">
        <v>40618</v>
      </c>
      <c r="E43" s="161">
        <v>40617</v>
      </c>
      <c r="F43" s="161">
        <v>40630</v>
      </c>
      <c r="G43" s="161">
        <v>40617</v>
      </c>
      <c r="H43" s="167">
        <v>40617</v>
      </c>
      <c r="I43" s="161">
        <v>40631</v>
      </c>
    </row>
    <row r="44" spans="1:9">
      <c r="A44" s="162" t="s">
        <v>89</v>
      </c>
      <c r="B44" s="143">
        <v>2108.9</v>
      </c>
      <c r="C44" s="143">
        <v>3942.36</v>
      </c>
      <c r="D44" s="143">
        <v>1578.35</v>
      </c>
      <c r="E44" s="143">
        <v>8620.67</v>
      </c>
      <c r="F44" s="143">
        <v>320.27</v>
      </c>
      <c r="G44" s="143">
        <v>1471.51</v>
      </c>
      <c r="H44" s="164">
        <v>1907.87</v>
      </c>
      <c r="I44" s="143">
        <v>951.3</v>
      </c>
    </row>
    <row r="45" spans="1:9">
      <c r="A45" s="154" t="s">
        <v>90</v>
      </c>
      <c r="B45" s="155">
        <v>40561</v>
      </c>
      <c r="C45" s="155">
        <v>40581</v>
      </c>
      <c r="D45" s="155">
        <v>40561</v>
      </c>
      <c r="E45" s="155">
        <v>40627</v>
      </c>
      <c r="F45" s="155">
        <v>40612</v>
      </c>
      <c r="G45" s="155">
        <v>40583</v>
      </c>
      <c r="H45" s="165">
        <v>40602</v>
      </c>
      <c r="I45" s="155">
        <v>40619</v>
      </c>
    </row>
    <row r="46" spans="1:9">
      <c r="A46" s="149" t="s">
        <v>91</v>
      </c>
      <c r="B46" s="159">
        <v>1970.49</v>
      </c>
      <c r="C46" s="159">
        <v>3572.08</v>
      </c>
      <c r="D46" s="159">
        <v>1461.95</v>
      </c>
      <c r="E46" s="159">
        <v>7317.56</v>
      </c>
      <c r="F46" s="159">
        <v>262.63</v>
      </c>
      <c r="G46" s="159">
        <v>1348.67</v>
      </c>
      <c r="H46" s="166">
        <v>1467.94</v>
      </c>
      <c r="I46" s="159">
        <v>824.21</v>
      </c>
    </row>
    <row r="47" spans="1:9">
      <c r="A47" s="160" t="s">
        <v>92</v>
      </c>
      <c r="B47" s="161">
        <v>40618</v>
      </c>
      <c r="C47" s="161">
        <v>40546</v>
      </c>
      <c r="D47" s="161">
        <v>40598</v>
      </c>
      <c r="E47" s="161">
        <v>40546</v>
      </c>
      <c r="F47" s="161">
        <v>40547</v>
      </c>
      <c r="G47" s="161">
        <v>40546</v>
      </c>
      <c r="H47" s="167">
        <v>40546</v>
      </c>
      <c r="I47" s="161">
        <v>40548</v>
      </c>
    </row>
    <row r="48" spans="1:9">
      <c r="A48" s="152" t="s">
        <v>93</v>
      </c>
      <c r="B48" s="164">
        <v>2926.82</v>
      </c>
      <c r="C48" s="164">
        <v>5432.54</v>
      </c>
      <c r="D48" s="164">
        <v>2270.94</v>
      </c>
      <c r="E48" s="164">
        <v>21615.62</v>
      </c>
      <c r="F48" s="164">
        <v>1847.62</v>
      </c>
      <c r="G48" s="164">
        <v>2899.36</v>
      </c>
      <c r="H48" s="164">
        <v>5248.01</v>
      </c>
      <c r="I48" s="164">
        <v>962.52</v>
      </c>
    </row>
    <row r="49" spans="1:9">
      <c r="A49" s="154" t="s">
        <v>94</v>
      </c>
      <c r="B49" s="165">
        <v>39384</v>
      </c>
      <c r="C49" s="165">
        <v>39286</v>
      </c>
      <c r="D49" s="165">
        <v>39384</v>
      </c>
      <c r="E49" s="165">
        <v>39286</v>
      </c>
      <c r="F49" s="165">
        <v>39205</v>
      </c>
      <c r="G49" s="165">
        <v>39370</v>
      </c>
      <c r="H49" s="165">
        <v>39587</v>
      </c>
      <c r="I49" s="165">
        <v>40224</v>
      </c>
    </row>
    <row r="50" spans="1:9">
      <c r="A50" s="158" t="s">
        <v>95</v>
      </c>
      <c r="B50" s="166">
        <v>331.21</v>
      </c>
      <c r="C50" s="166">
        <v>1203.23</v>
      </c>
      <c r="D50" s="166">
        <v>548.76</v>
      </c>
      <c r="E50" s="166">
        <v>2275.6</v>
      </c>
      <c r="F50" s="166">
        <v>153.41999999999999</v>
      </c>
      <c r="G50" s="166">
        <v>772.93</v>
      </c>
      <c r="H50" s="166">
        <v>987.8</v>
      </c>
      <c r="I50" s="166">
        <v>777.93</v>
      </c>
    </row>
    <row r="51" spans="1:9">
      <c r="A51" s="160" t="s">
        <v>96</v>
      </c>
      <c r="B51" s="167">
        <v>36220</v>
      </c>
      <c r="C51" s="167">
        <v>37155</v>
      </c>
      <c r="D51" s="167">
        <v>37711</v>
      </c>
      <c r="E51" s="167">
        <v>39869</v>
      </c>
      <c r="F51" s="167">
        <v>39883</v>
      </c>
      <c r="G51" s="167">
        <v>39881</v>
      </c>
      <c r="H51" s="167">
        <v>39864</v>
      </c>
      <c r="I51" s="167">
        <v>40448</v>
      </c>
    </row>
  </sheetData>
  <phoneticPr fontId="2" type="noConversion"/>
  <printOptions horizontalCentered="1"/>
  <pageMargins left="0.78740157480314965" right="0.78740157480314965" top="0.98425196850393704" bottom="0.59055118110236227" header="0.51181102362204722" footer="0.51181102362204722"/>
  <pageSetup paperSize="9" scale="85" orientation="portrait" r:id="rId1"/>
  <headerFooter alignWithMargins="0">
    <oddHeader>&amp;R&amp;G</oddHeader>
    <oddFooter>&amp;L&amp;8&amp;P |&amp;R&amp;G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8"/>
  <sheetViews>
    <sheetView workbookViewId="0"/>
  </sheetViews>
  <sheetFormatPr baseColWidth="10" defaultRowHeight="12.75"/>
  <cols>
    <col min="1" max="1" width="20" customWidth="1"/>
    <col min="2" max="2" width="12" bestFit="1" customWidth="1"/>
    <col min="3" max="3" width="11.85546875" bestFit="1" customWidth="1"/>
    <col min="4" max="4" width="12" bestFit="1" customWidth="1"/>
    <col min="5" max="5" width="11.85546875" bestFit="1" customWidth="1"/>
  </cols>
  <sheetData>
    <row r="1" spans="1:8" ht="18" customHeight="1"/>
    <row r="2" spans="1:8" ht="20.100000000000001" customHeight="1">
      <c r="A2" s="88" t="s">
        <v>97</v>
      </c>
      <c r="B2" s="5"/>
      <c r="C2" s="5"/>
      <c r="D2" s="5"/>
      <c r="E2" s="5"/>
      <c r="F2" s="5"/>
      <c r="G2" s="5"/>
    </row>
    <row r="3" spans="1:8" ht="15">
      <c r="A3" s="127" t="s">
        <v>98</v>
      </c>
      <c r="B3" s="5"/>
      <c r="C3" s="5"/>
      <c r="D3" s="5"/>
      <c r="E3" s="5"/>
      <c r="F3" s="5"/>
      <c r="G3" s="5"/>
    </row>
    <row r="4" spans="1:8" ht="12.75" customHeight="1">
      <c r="G4" s="128"/>
    </row>
    <row r="5" spans="1:8" ht="12.75" customHeight="1">
      <c r="E5" s="1"/>
      <c r="G5" s="128"/>
    </row>
    <row r="6" spans="1:8" ht="12.75" customHeight="1">
      <c r="F6" s="1"/>
      <c r="G6" s="128"/>
    </row>
    <row r="7" spans="1:8" ht="12.75" customHeight="1">
      <c r="D7" s="1"/>
      <c r="G7" s="128"/>
    </row>
    <row r="8" spans="1:8" ht="12.75" customHeight="1">
      <c r="G8" s="128"/>
    </row>
    <row r="9" spans="1:8" ht="17.100000000000001" customHeight="1">
      <c r="A9" s="163" t="s">
        <v>122</v>
      </c>
      <c r="G9" s="128"/>
    </row>
    <row r="10" spans="1:8" ht="3.95" customHeight="1"/>
    <row r="11" spans="1:8">
      <c r="A11" s="130"/>
      <c r="B11" s="130"/>
      <c r="C11" s="130"/>
      <c r="D11" s="130"/>
      <c r="E11" s="130"/>
      <c r="F11" s="130"/>
      <c r="G11" s="130"/>
      <c r="H11" s="130"/>
    </row>
    <row r="12" spans="1:8">
      <c r="A12" s="131"/>
      <c r="B12" s="132" t="s">
        <v>116</v>
      </c>
      <c r="C12" s="132" t="s">
        <v>117</v>
      </c>
      <c r="D12" s="132" t="s">
        <v>118</v>
      </c>
      <c r="E12" s="132" t="s">
        <v>119</v>
      </c>
      <c r="F12" s="132" t="s">
        <v>120</v>
      </c>
      <c r="G12" s="132" t="s">
        <v>121</v>
      </c>
      <c r="H12" s="132"/>
    </row>
    <row r="13" spans="1:8">
      <c r="A13" s="135" t="s">
        <v>81</v>
      </c>
      <c r="B13" s="139">
        <v>1189.1300000000001</v>
      </c>
      <c r="C13" s="139">
        <v>1721.65</v>
      </c>
      <c r="D13" s="139">
        <v>1414.95</v>
      </c>
      <c r="E13" s="139">
        <v>875.95</v>
      </c>
      <c r="F13" s="139">
        <v>1265.74</v>
      </c>
      <c r="G13" s="139">
        <v>856.28</v>
      </c>
      <c r="H13" s="166"/>
    </row>
    <row r="14" spans="1:8">
      <c r="A14" s="135" t="s">
        <v>82</v>
      </c>
      <c r="B14" s="136">
        <v>1255.27</v>
      </c>
      <c r="C14" s="136">
        <v>1776.63</v>
      </c>
      <c r="D14" s="136">
        <v>1499.54</v>
      </c>
      <c r="E14" s="136">
        <v>918.23</v>
      </c>
      <c r="F14" s="136">
        <v>1285.1500000000001</v>
      </c>
      <c r="G14" s="136">
        <v>837.36</v>
      </c>
      <c r="H14" s="170"/>
    </row>
    <row r="15" spans="1:8">
      <c r="A15" s="142">
        <v>40603</v>
      </c>
      <c r="B15" s="143">
        <v>1231.52</v>
      </c>
      <c r="C15" s="143">
        <v>1761.09</v>
      </c>
      <c r="D15" s="143">
        <v>1485.43</v>
      </c>
      <c r="E15" s="143">
        <v>909.31</v>
      </c>
      <c r="F15" s="143">
        <v>1274.08</v>
      </c>
      <c r="G15" s="143">
        <v>828.18</v>
      </c>
      <c r="H15" s="164"/>
    </row>
    <row r="16" spans="1:8">
      <c r="A16" s="142">
        <v>40604</v>
      </c>
      <c r="B16" s="143">
        <v>1236.04</v>
      </c>
      <c r="C16" s="143">
        <v>1743.53</v>
      </c>
      <c r="D16" s="143">
        <v>1494.03</v>
      </c>
      <c r="E16" s="143">
        <v>912.2</v>
      </c>
      <c r="F16" s="143">
        <v>1272.96</v>
      </c>
      <c r="G16" s="143">
        <v>833.63</v>
      </c>
      <c r="H16" s="164"/>
    </row>
    <row r="17" spans="1:8">
      <c r="A17" s="142">
        <v>40605</v>
      </c>
      <c r="B17" s="143">
        <v>1238.92</v>
      </c>
      <c r="C17" s="143">
        <v>1756.24</v>
      </c>
      <c r="D17" s="143">
        <v>1514.66</v>
      </c>
      <c r="E17" s="143">
        <v>914.55</v>
      </c>
      <c r="F17" s="143">
        <v>1278.82</v>
      </c>
      <c r="G17" s="143">
        <v>834.47</v>
      </c>
      <c r="H17" s="164"/>
    </row>
    <row r="18" spans="1:8">
      <c r="A18" s="142">
        <v>40606</v>
      </c>
      <c r="B18" s="143">
        <v>1241.1400000000001</v>
      </c>
      <c r="C18" s="143">
        <v>1766.66</v>
      </c>
      <c r="D18" s="143">
        <v>1535.99</v>
      </c>
      <c r="E18" s="143">
        <v>922.24</v>
      </c>
      <c r="F18" s="143">
        <v>1283.8499999999999</v>
      </c>
      <c r="G18" s="143">
        <v>839.13</v>
      </c>
      <c r="H18" s="164"/>
    </row>
    <row r="19" spans="1:8">
      <c r="A19" s="142">
        <v>40609</v>
      </c>
      <c r="B19" s="143">
        <v>1234.8800000000001</v>
      </c>
      <c r="C19" s="143">
        <v>1721.2</v>
      </c>
      <c r="D19" s="143">
        <v>1549.93</v>
      </c>
      <c r="E19" s="143">
        <v>926.47</v>
      </c>
      <c r="F19" s="143">
        <v>1289.6300000000001</v>
      </c>
      <c r="G19" s="143">
        <v>841.44</v>
      </c>
      <c r="H19" s="164"/>
    </row>
    <row r="20" spans="1:8">
      <c r="A20" s="142">
        <v>40610</v>
      </c>
      <c r="B20" s="143">
        <v>1233.6400000000001</v>
      </c>
      <c r="C20" s="143">
        <v>1725.77</v>
      </c>
      <c r="D20" s="143">
        <v>1527.69</v>
      </c>
      <c r="E20" s="143">
        <v>922.82</v>
      </c>
      <c r="F20" s="143">
        <v>1293.69</v>
      </c>
      <c r="G20" s="143">
        <v>838.34</v>
      </c>
      <c r="H20" s="164"/>
    </row>
    <row r="21" spans="1:8">
      <c r="A21" s="142">
        <v>40611</v>
      </c>
      <c r="B21" s="143">
        <v>1227.48</v>
      </c>
      <c r="C21" s="143">
        <v>1701.39</v>
      </c>
      <c r="D21" s="143">
        <v>1521.88</v>
      </c>
      <c r="E21" s="143">
        <v>919.51</v>
      </c>
      <c r="F21" s="143">
        <v>1292.7</v>
      </c>
      <c r="G21" s="143">
        <v>831.22</v>
      </c>
      <c r="H21" s="164"/>
    </row>
    <row r="22" spans="1:8">
      <c r="A22" s="142">
        <v>40612</v>
      </c>
      <c r="B22" s="143">
        <v>1218.3699999999999</v>
      </c>
      <c r="C22" s="143">
        <v>1706.34</v>
      </c>
      <c r="D22" s="143">
        <v>1505.28</v>
      </c>
      <c r="E22" s="143">
        <v>915.83</v>
      </c>
      <c r="F22" s="143">
        <v>1285.28</v>
      </c>
      <c r="G22" s="143">
        <v>824.7</v>
      </c>
      <c r="H22" s="164"/>
    </row>
    <row r="23" spans="1:8">
      <c r="A23" s="142">
        <v>40613</v>
      </c>
      <c r="B23" s="143">
        <v>1218.48</v>
      </c>
      <c r="C23" s="143">
        <v>1708.95</v>
      </c>
      <c r="D23" s="143">
        <v>1499.23</v>
      </c>
      <c r="E23" s="143">
        <v>921.8</v>
      </c>
      <c r="F23" s="143">
        <v>1287.3800000000001</v>
      </c>
      <c r="G23" s="143">
        <v>817.95</v>
      </c>
      <c r="H23" s="164"/>
    </row>
    <row r="24" spans="1:8">
      <c r="A24" s="142">
        <v>40616</v>
      </c>
      <c r="B24" s="143">
        <v>1211.54</v>
      </c>
      <c r="C24" s="143">
        <v>1726.8</v>
      </c>
      <c r="D24" s="143">
        <v>1497.8</v>
      </c>
      <c r="E24" s="143">
        <v>920.17</v>
      </c>
      <c r="F24" s="143">
        <v>1281.46</v>
      </c>
      <c r="G24" s="143">
        <v>814.19</v>
      </c>
      <c r="H24" s="164"/>
    </row>
    <row r="25" spans="1:8">
      <c r="A25" s="142">
        <v>40617</v>
      </c>
      <c r="B25" s="143">
        <v>1202.43</v>
      </c>
      <c r="C25" s="143">
        <v>1690.98</v>
      </c>
      <c r="D25" s="143">
        <v>1478.38</v>
      </c>
      <c r="E25" s="143">
        <v>915.5</v>
      </c>
      <c r="F25" s="143">
        <v>1277.8699999999999</v>
      </c>
      <c r="G25" s="143">
        <v>796.53</v>
      </c>
      <c r="H25" s="164"/>
    </row>
    <row r="26" spans="1:8">
      <c r="A26" s="142">
        <v>40618</v>
      </c>
      <c r="B26" s="143">
        <v>1179.5999999999999</v>
      </c>
      <c r="C26" s="143">
        <v>1701.58</v>
      </c>
      <c r="D26" s="143">
        <v>1471.27</v>
      </c>
      <c r="E26" s="143">
        <v>899.53</v>
      </c>
      <c r="F26" s="143">
        <v>1261.79</v>
      </c>
      <c r="G26" s="143">
        <v>789.58</v>
      </c>
      <c r="H26" s="164"/>
    </row>
    <row r="27" spans="1:8">
      <c r="A27" s="142">
        <v>40619</v>
      </c>
      <c r="B27" s="143">
        <v>1193.3699999999999</v>
      </c>
      <c r="C27" s="143">
        <v>1699.36</v>
      </c>
      <c r="D27" s="143">
        <v>1506.5</v>
      </c>
      <c r="E27" s="143">
        <v>903.59</v>
      </c>
      <c r="F27" s="143">
        <v>1266.74</v>
      </c>
      <c r="G27" s="143">
        <v>800.89</v>
      </c>
      <c r="H27" s="164"/>
    </row>
    <row r="28" spans="1:8">
      <c r="A28" s="142">
        <v>40620</v>
      </c>
      <c r="B28" s="143">
        <v>1190.18</v>
      </c>
      <c r="C28" s="143">
        <v>1683.29</v>
      </c>
      <c r="D28" s="143">
        <v>1496.8</v>
      </c>
      <c r="E28" s="143">
        <v>913.7</v>
      </c>
      <c r="F28" s="143">
        <v>1273.6099999999999</v>
      </c>
      <c r="G28" s="143">
        <v>811.92</v>
      </c>
      <c r="H28" s="164"/>
    </row>
    <row r="29" spans="1:8">
      <c r="A29" s="142">
        <v>40623</v>
      </c>
      <c r="B29" s="143">
        <v>1214.3599999999999</v>
      </c>
      <c r="C29" s="143">
        <v>1713.72</v>
      </c>
      <c r="D29" s="143">
        <v>1527.07</v>
      </c>
      <c r="E29" s="143">
        <v>928.96</v>
      </c>
      <c r="F29" s="143">
        <v>1294.55</v>
      </c>
      <c r="G29" s="143">
        <v>821.77</v>
      </c>
      <c r="H29" s="164"/>
    </row>
    <row r="30" spans="1:8">
      <c r="A30" s="142">
        <v>40624</v>
      </c>
      <c r="B30" s="143">
        <v>1207.77</v>
      </c>
      <c r="C30" s="143">
        <v>1697.15</v>
      </c>
      <c r="D30" s="143">
        <v>1533.8</v>
      </c>
      <c r="E30" s="143">
        <v>935.8</v>
      </c>
      <c r="F30" s="143">
        <v>1288.45</v>
      </c>
      <c r="G30" s="143">
        <v>813.09</v>
      </c>
      <c r="H30" s="164"/>
    </row>
    <row r="31" spans="1:8">
      <c r="A31" s="142">
        <v>40625</v>
      </c>
      <c r="B31" s="143">
        <v>1210.8800000000001</v>
      </c>
      <c r="C31" s="143">
        <v>1721.23</v>
      </c>
      <c r="D31" s="143">
        <v>1531.35</v>
      </c>
      <c r="E31" s="143">
        <v>932.17</v>
      </c>
      <c r="F31" s="143">
        <v>1285.8499999999999</v>
      </c>
      <c r="G31" s="143">
        <v>808.47</v>
      </c>
      <c r="H31" s="164"/>
    </row>
    <row r="32" spans="1:8">
      <c r="A32" s="142">
        <v>40626</v>
      </c>
      <c r="B32" s="143">
        <v>1232.51</v>
      </c>
      <c r="C32" s="143">
        <v>1753.86</v>
      </c>
      <c r="D32" s="143">
        <v>1552.01</v>
      </c>
      <c r="E32" s="143">
        <v>936.67</v>
      </c>
      <c r="F32" s="143">
        <v>1287.6400000000001</v>
      </c>
      <c r="G32" s="143">
        <v>819.26</v>
      </c>
      <c r="H32" s="164"/>
    </row>
    <row r="33" spans="1:9">
      <c r="A33" s="142">
        <v>40627</v>
      </c>
      <c r="B33" s="143">
        <v>1252.23</v>
      </c>
      <c r="C33" s="143">
        <v>1771.39</v>
      </c>
      <c r="D33" s="143">
        <v>1589.16</v>
      </c>
      <c r="E33" s="143">
        <v>946.78</v>
      </c>
      <c r="F33" s="143">
        <v>1305.07</v>
      </c>
      <c r="G33" s="143">
        <v>839.21</v>
      </c>
      <c r="H33" s="164"/>
    </row>
    <row r="34" spans="1:9">
      <c r="A34" s="142">
        <v>40630</v>
      </c>
      <c r="B34" s="143">
        <v>1256.3800000000001</v>
      </c>
      <c r="C34" s="143">
        <v>1749.03</v>
      </c>
      <c r="D34" s="143">
        <v>1570.75</v>
      </c>
      <c r="E34" s="143">
        <v>942.13</v>
      </c>
      <c r="F34" s="143">
        <v>1308.48</v>
      </c>
      <c r="G34" s="143">
        <v>833.28</v>
      </c>
      <c r="H34" s="164"/>
    </row>
    <row r="35" spans="1:9">
      <c r="A35" s="142">
        <v>40631</v>
      </c>
      <c r="B35" s="143">
        <v>1242.44</v>
      </c>
      <c r="C35" s="143">
        <v>1738.83</v>
      </c>
      <c r="D35" s="143">
        <v>1566.82</v>
      </c>
      <c r="E35" s="143">
        <v>940.48</v>
      </c>
      <c r="F35" s="143">
        <v>1315.57</v>
      </c>
      <c r="G35" s="143">
        <v>831.24</v>
      </c>
      <c r="H35" s="164"/>
    </row>
    <row r="36" spans="1:9">
      <c r="A36" s="142">
        <v>40632</v>
      </c>
      <c r="B36" s="143">
        <v>1248.22</v>
      </c>
      <c r="C36" s="143">
        <v>1742.48</v>
      </c>
      <c r="D36" s="143">
        <v>1576.71</v>
      </c>
      <c r="E36" s="143">
        <v>944.17</v>
      </c>
      <c r="F36" s="143">
        <v>1317.68</v>
      </c>
      <c r="G36" s="143">
        <v>831.72</v>
      </c>
      <c r="H36" s="164"/>
    </row>
    <row r="37" spans="1:9">
      <c r="A37" s="142">
        <v>40633</v>
      </c>
      <c r="B37" s="143">
        <v>1243.6600000000001</v>
      </c>
      <c r="C37" s="143">
        <v>1758.45</v>
      </c>
      <c r="D37" s="143">
        <v>1574.06</v>
      </c>
      <c r="E37" s="143">
        <v>942.79</v>
      </c>
      <c r="F37" s="143">
        <v>1313.83</v>
      </c>
      <c r="G37" s="143">
        <v>829.56</v>
      </c>
      <c r="H37" s="164"/>
    </row>
    <row r="38" spans="1:9">
      <c r="A38" s="145" t="s">
        <v>83</v>
      </c>
      <c r="B38" s="146">
        <v>4.5900000000000003E-2</v>
      </c>
      <c r="C38" s="146">
        <v>2.1399999999999999E-2</v>
      </c>
      <c r="D38" s="146">
        <v>0.1124</v>
      </c>
      <c r="E38" s="146">
        <v>7.6300000000000007E-2</v>
      </c>
      <c r="F38" s="146">
        <v>3.7999999999999999E-2</v>
      </c>
      <c r="G38" s="146">
        <v>-3.1199999999999999E-2</v>
      </c>
      <c r="H38" s="171"/>
    </row>
    <row r="39" spans="1:9">
      <c r="A39" s="149" t="s">
        <v>84</v>
      </c>
      <c r="B39" s="150">
        <v>-9.2999999999999992E-3</v>
      </c>
      <c r="C39" s="150">
        <v>-1.0200000000000001E-2</v>
      </c>
      <c r="D39" s="150">
        <v>4.9700000000000001E-2</v>
      </c>
      <c r="E39" s="150">
        <v>2.6700000000000002E-2</v>
      </c>
      <c r="F39" s="150">
        <v>2.23E-2</v>
      </c>
      <c r="G39" s="150">
        <v>-9.2999999999999992E-3</v>
      </c>
      <c r="H39" s="172"/>
    </row>
    <row r="40" spans="1:9">
      <c r="A40" s="152" t="s">
        <v>85</v>
      </c>
      <c r="B40" s="143">
        <v>1256.3800000000001</v>
      </c>
      <c r="C40" s="143">
        <v>1771.39</v>
      </c>
      <c r="D40" s="143">
        <v>1589.16</v>
      </c>
      <c r="E40" s="143">
        <v>946.78</v>
      </c>
      <c r="F40" s="143">
        <v>1317.68</v>
      </c>
      <c r="G40" s="143">
        <v>841.44</v>
      </c>
      <c r="H40" s="164"/>
    </row>
    <row r="41" spans="1:9">
      <c r="A41" s="154" t="s">
        <v>86</v>
      </c>
      <c r="B41" s="155">
        <v>40630</v>
      </c>
      <c r="C41" s="155">
        <v>40627</v>
      </c>
      <c r="D41" s="155">
        <v>40627</v>
      </c>
      <c r="E41" s="155">
        <v>40627</v>
      </c>
      <c r="F41" s="155">
        <v>40632</v>
      </c>
      <c r="G41" s="155">
        <v>40609</v>
      </c>
      <c r="H41" s="165"/>
    </row>
    <row r="42" spans="1:9">
      <c r="A42" s="158" t="s">
        <v>87</v>
      </c>
      <c r="B42" s="159">
        <v>1179.5999999999999</v>
      </c>
      <c r="C42" s="159">
        <v>1683.29</v>
      </c>
      <c r="D42" s="159">
        <v>1471.27</v>
      </c>
      <c r="E42" s="159">
        <v>899.53</v>
      </c>
      <c r="F42" s="159">
        <v>1261.79</v>
      </c>
      <c r="G42" s="159">
        <v>789.58</v>
      </c>
      <c r="H42" s="166"/>
    </row>
    <row r="43" spans="1:9">
      <c r="A43" s="160" t="s">
        <v>88</v>
      </c>
      <c r="B43" s="161">
        <v>40618</v>
      </c>
      <c r="C43" s="161">
        <v>40620</v>
      </c>
      <c r="D43" s="161">
        <v>40618</v>
      </c>
      <c r="E43" s="161">
        <v>40618</v>
      </c>
      <c r="F43" s="161">
        <v>40618</v>
      </c>
      <c r="G43" s="161">
        <v>40618</v>
      </c>
      <c r="H43" s="167"/>
    </row>
    <row r="44" spans="1:9">
      <c r="A44" s="162" t="s">
        <v>89</v>
      </c>
      <c r="B44" s="143">
        <v>1273.8800000000001</v>
      </c>
      <c r="C44" s="143">
        <v>1842.27</v>
      </c>
      <c r="D44" s="143">
        <v>1589.16</v>
      </c>
      <c r="E44" s="143">
        <v>946.78</v>
      </c>
      <c r="F44" s="143">
        <v>1346.05</v>
      </c>
      <c r="G44" s="143">
        <v>876.75</v>
      </c>
      <c r="H44" s="164"/>
    </row>
    <row r="45" spans="1:9">
      <c r="A45" s="154" t="s">
        <v>90</v>
      </c>
      <c r="B45" s="155">
        <v>40581</v>
      </c>
      <c r="C45" s="155">
        <v>40581</v>
      </c>
      <c r="D45" s="155">
        <v>40627</v>
      </c>
      <c r="E45" s="155">
        <v>40627</v>
      </c>
      <c r="F45" s="155">
        <v>40561</v>
      </c>
      <c r="G45" s="155">
        <v>40555</v>
      </c>
      <c r="H45" s="165"/>
    </row>
    <row r="46" spans="1:9">
      <c r="A46" s="149" t="s">
        <v>91</v>
      </c>
      <c r="B46" s="159">
        <v>1173.73</v>
      </c>
      <c r="C46" s="159">
        <v>1683.29</v>
      </c>
      <c r="D46" s="159">
        <v>1426.62</v>
      </c>
      <c r="E46" s="159">
        <v>898.7</v>
      </c>
      <c r="F46" s="159">
        <v>1261.79</v>
      </c>
      <c r="G46" s="159">
        <v>789.58</v>
      </c>
      <c r="H46" s="166"/>
      <c r="I46" s="1"/>
    </row>
    <row r="47" spans="1:9">
      <c r="A47" s="160" t="s">
        <v>92</v>
      </c>
      <c r="B47" s="161">
        <v>40553</v>
      </c>
      <c r="C47" s="161">
        <v>40620</v>
      </c>
      <c r="D47" s="161">
        <v>40553</v>
      </c>
      <c r="E47" s="161">
        <v>40547</v>
      </c>
      <c r="F47" s="161">
        <v>40618</v>
      </c>
      <c r="G47" s="161">
        <v>40618</v>
      </c>
      <c r="H47" s="167"/>
      <c r="I47" s="1"/>
    </row>
    <row r="48" spans="1:9">
      <c r="A48" s="152" t="s">
        <v>93</v>
      </c>
      <c r="B48" s="154">
        <v>2061.15</v>
      </c>
      <c r="C48" s="154">
        <v>2384.85</v>
      </c>
      <c r="D48" s="154">
        <v>2227.14</v>
      </c>
      <c r="E48" s="154">
        <v>1489.26</v>
      </c>
      <c r="F48" s="164">
        <v>2459.7199999999998</v>
      </c>
      <c r="G48" s="164">
        <v>2463.27</v>
      </c>
      <c r="H48" s="164"/>
    </row>
    <row r="49" spans="1:8">
      <c r="A49" s="154" t="s">
        <v>94</v>
      </c>
      <c r="B49" s="165">
        <v>39286</v>
      </c>
      <c r="C49" s="165">
        <v>39282</v>
      </c>
      <c r="D49" s="165">
        <v>39279</v>
      </c>
      <c r="E49" s="165">
        <v>39282</v>
      </c>
      <c r="F49" s="165">
        <v>39426</v>
      </c>
      <c r="G49" s="165">
        <v>39370</v>
      </c>
      <c r="H49" s="165"/>
    </row>
    <row r="50" spans="1:8">
      <c r="A50" s="158" t="s">
        <v>95</v>
      </c>
      <c r="B50" s="160">
        <v>335.35</v>
      </c>
      <c r="C50" s="160">
        <v>1050.17</v>
      </c>
      <c r="D50" s="160">
        <v>645.37</v>
      </c>
      <c r="E50" s="160">
        <v>744.19</v>
      </c>
      <c r="F50" s="166">
        <v>938.32</v>
      </c>
      <c r="G50" s="166">
        <v>268.92</v>
      </c>
      <c r="H50" s="166"/>
    </row>
    <row r="51" spans="1:8">
      <c r="A51" s="160" t="s">
        <v>96</v>
      </c>
      <c r="B51" s="167">
        <v>39869</v>
      </c>
      <c r="C51" s="167">
        <v>39877</v>
      </c>
      <c r="D51" s="167">
        <v>39861</v>
      </c>
      <c r="E51" s="167">
        <v>39862</v>
      </c>
      <c r="F51" s="167">
        <v>39861</v>
      </c>
      <c r="G51" s="167">
        <v>39772</v>
      </c>
      <c r="H51" s="167"/>
    </row>
    <row r="68" spans="8:8" ht="15.75">
      <c r="H68" s="113"/>
    </row>
  </sheetData>
  <phoneticPr fontId="2" type="noConversion"/>
  <printOptions horizontalCentered="1"/>
  <pageMargins left="0.78740157480314965" right="0.78740157480314965" top="0.98425196850393704" bottom="0.59055118110236227" header="0.51181102362204722" footer="0.51181102362204722"/>
  <pageSetup paperSize="9" scale="85" orientation="portrait" r:id="rId1"/>
  <headerFooter alignWithMargins="0">
    <oddHeader>&amp;R&amp;G</oddHeader>
    <oddFooter>&amp;L&amp;8&amp;P |&amp;R&amp;G</oddFooter>
  </headerFooter>
  <drawing r:id="rId2"/>
  <legacyDrawingHF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1"/>
  <sheetViews>
    <sheetView workbookViewId="0"/>
  </sheetViews>
  <sheetFormatPr baseColWidth="10" defaultRowHeight="12.75"/>
  <cols>
    <col min="1" max="1" width="17.140625" customWidth="1"/>
    <col min="2" max="3" width="11.28515625" customWidth="1"/>
    <col min="4" max="4" width="11.85546875" customWidth="1"/>
    <col min="5" max="5" width="10.7109375" customWidth="1"/>
    <col min="6" max="8" width="11.28515625" customWidth="1"/>
  </cols>
  <sheetData>
    <row r="1" spans="1:8" ht="18" customHeight="1"/>
    <row r="2" spans="1:8" ht="20.100000000000001" customHeight="1">
      <c r="A2" s="88" t="s">
        <v>123</v>
      </c>
      <c r="B2" s="5"/>
      <c r="C2" s="5"/>
      <c r="D2" s="5"/>
      <c r="E2" s="5"/>
      <c r="F2" s="5"/>
      <c r="G2" s="5"/>
    </row>
    <row r="3" spans="1:8" ht="15">
      <c r="A3" s="127" t="s">
        <v>124</v>
      </c>
      <c r="B3" s="5"/>
      <c r="C3" s="5"/>
      <c r="D3" s="5"/>
      <c r="E3" s="5"/>
      <c r="F3" s="5"/>
      <c r="G3" s="5"/>
    </row>
    <row r="4" spans="1:8" ht="12.75" customHeight="1">
      <c r="G4" s="128"/>
    </row>
    <row r="5" spans="1:8" ht="12.75" customHeight="1">
      <c r="E5" s="1"/>
      <c r="G5" s="128"/>
    </row>
    <row r="6" spans="1:8" ht="12.75" customHeight="1">
      <c r="E6" s="1"/>
      <c r="F6" s="1"/>
      <c r="G6" s="128"/>
    </row>
    <row r="7" spans="1:8" ht="12.75" customHeight="1">
      <c r="G7" s="128"/>
    </row>
    <row r="8" spans="1:8" ht="12.75" customHeight="1">
      <c r="D8" s="1"/>
      <c r="G8" s="128"/>
    </row>
    <row r="9" spans="1:8" ht="17.100000000000001" customHeight="1">
      <c r="A9" s="163" t="s">
        <v>115</v>
      </c>
      <c r="G9" s="128"/>
    </row>
    <row r="10" spans="1:8" ht="3.95" customHeight="1"/>
    <row r="11" spans="1:8">
      <c r="A11" s="130"/>
      <c r="B11" s="130"/>
      <c r="C11" s="130"/>
      <c r="D11" s="130"/>
      <c r="E11" s="130"/>
      <c r="F11" s="130"/>
      <c r="G11" s="130"/>
      <c r="H11" s="130"/>
    </row>
    <row r="12" spans="1:8">
      <c r="A12" s="131"/>
      <c r="B12" s="132" t="s">
        <v>125</v>
      </c>
      <c r="C12" s="132" t="s">
        <v>126</v>
      </c>
      <c r="D12" s="132" t="s">
        <v>127</v>
      </c>
      <c r="E12" s="132" t="s">
        <v>128</v>
      </c>
      <c r="F12" s="132" t="s">
        <v>129</v>
      </c>
      <c r="G12" s="132" t="s">
        <v>130</v>
      </c>
      <c r="H12" s="132" t="s">
        <v>131</v>
      </c>
    </row>
    <row r="13" spans="1:8">
      <c r="A13" s="135" t="s">
        <v>81</v>
      </c>
      <c r="B13" s="139">
        <v>2429.65</v>
      </c>
      <c r="C13" s="139">
        <v>2673.75</v>
      </c>
      <c r="D13" s="139">
        <v>2763.57</v>
      </c>
      <c r="E13" s="139">
        <v>1615.32</v>
      </c>
      <c r="F13" s="139">
        <v>2642.54</v>
      </c>
      <c r="G13" s="139">
        <v>907.02</v>
      </c>
      <c r="H13" s="169">
        <v>844.62</v>
      </c>
    </row>
    <row r="14" spans="1:8">
      <c r="A14" s="135" t="s">
        <v>82</v>
      </c>
      <c r="B14" s="136">
        <v>2762.48</v>
      </c>
      <c r="C14" s="136">
        <v>2923.36</v>
      </c>
      <c r="D14" s="136">
        <v>2793.38</v>
      </c>
      <c r="E14" s="136">
        <v>1785.71</v>
      </c>
      <c r="F14" s="136">
        <v>2848.3</v>
      </c>
      <c r="G14" s="136">
        <v>1055.81</v>
      </c>
      <c r="H14" s="170">
        <v>846.19</v>
      </c>
    </row>
    <row r="15" spans="1:8">
      <c r="A15" s="142">
        <v>40603</v>
      </c>
      <c r="B15" s="143">
        <v>2753.72</v>
      </c>
      <c r="C15" s="143">
        <v>2910.52</v>
      </c>
      <c r="D15" s="143">
        <v>2806.09</v>
      </c>
      <c r="E15" s="143">
        <v>1777.28</v>
      </c>
      <c r="F15" s="143">
        <v>2835.41</v>
      </c>
      <c r="G15" s="143">
        <v>1059.6500000000001</v>
      </c>
      <c r="H15" s="143">
        <v>840.21</v>
      </c>
    </row>
    <row r="16" spans="1:8">
      <c r="A16" s="142">
        <v>40604</v>
      </c>
      <c r="B16" s="143">
        <v>2792.45</v>
      </c>
      <c r="C16" s="143">
        <v>2940.6</v>
      </c>
      <c r="D16" s="143">
        <v>2806.87</v>
      </c>
      <c r="E16" s="143">
        <v>1802.04</v>
      </c>
      <c r="F16" s="143">
        <v>2873.09</v>
      </c>
      <c r="G16" s="143">
        <v>1025.1500000000001</v>
      </c>
      <c r="H16" s="143">
        <v>840.3</v>
      </c>
    </row>
    <row r="17" spans="1:8">
      <c r="A17" s="142">
        <v>40605</v>
      </c>
      <c r="B17" s="143">
        <v>2826.34</v>
      </c>
      <c r="C17" s="143">
        <v>2963.59</v>
      </c>
      <c r="D17" s="143">
        <v>2836.91</v>
      </c>
      <c r="E17" s="143">
        <v>1805.89</v>
      </c>
      <c r="F17" s="143">
        <v>2873.45</v>
      </c>
      <c r="G17" s="143">
        <v>1030.1400000000001</v>
      </c>
      <c r="H17" s="143">
        <v>847.96</v>
      </c>
    </row>
    <row r="18" spans="1:8">
      <c r="A18" s="142">
        <v>40606</v>
      </c>
      <c r="B18" s="143">
        <v>2823.21</v>
      </c>
      <c r="C18" s="143">
        <v>2949.62</v>
      </c>
      <c r="D18" s="143">
        <v>2816.69</v>
      </c>
      <c r="E18" s="143">
        <v>1795.89</v>
      </c>
      <c r="F18" s="143">
        <v>2852.5</v>
      </c>
      <c r="G18" s="143">
        <v>1023.27</v>
      </c>
      <c r="H18" s="143">
        <v>849.21</v>
      </c>
    </row>
    <row r="19" spans="1:8">
      <c r="A19" s="142">
        <v>40609</v>
      </c>
      <c r="B19" s="143" t="s">
        <v>9</v>
      </c>
      <c r="C19" s="143" t="s">
        <v>9</v>
      </c>
      <c r="D19" s="143" t="s">
        <v>9</v>
      </c>
      <c r="E19" s="143">
        <v>1829.4</v>
      </c>
      <c r="F19" s="143">
        <v>2894.04</v>
      </c>
      <c r="G19" s="143" t="s">
        <v>9</v>
      </c>
      <c r="H19" s="143">
        <v>845.17</v>
      </c>
    </row>
    <row r="20" spans="1:8">
      <c r="A20" s="142">
        <v>40610</v>
      </c>
      <c r="B20" s="143" t="s">
        <v>9</v>
      </c>
      <c r="C20" s="143" t="s">
        <v>9</v>
      </c>
      <c r="D20" s="143" t="s">
        <v>9</v>
      </c>
      <c r="E20" s="143">
        <v>1822.23</v>
      </c>
      <c r="F20" s="143">
        <v>2892.73</v>
      </c>
      <c r="G20" s="143" t="s">
        <v>9</v>
      </c>
      <c r="H20" s="143">
        <v>843.23</v>
      </c>
    </row>
    <row r="21" spans="1:8">
      <c r="A21" s="142">
        <v>40611</v>
      </c>
      <c r="B21" s="143">
        <v>2823.85</v>
      </c>
      <c r="C21" s="143">
        <v>2964.91</v>
      </c>
      <c r="D21" s="143">
        <v>2796.98</v>
      </c>
      <c r="E21" s="143">
        <v>1799.39</v>
      </c>
      <c r="F21" s="143">
        <v>2864.92</v>
      </c>
      <c r="G21" s="143">
        <v>1010.26</v>
      </c>
      <c r="H21" s="143">
        <v>833.93</v>
      </c>
    </row>
    <row r="22" spans="1:8">
      <c r="A22" s="142">
        <v>40612</v>
      </c>
      <c r="B22" s="143">
        <v>2721.02</v>
      </c>
      <c r="C22" s="143">
        <v>2882.2</v>
      </c>
      <c r="D22" s="143">
        <v>2725.76</v>
      </c>
      <c r="E22" s="143">
        <v>1748.45</v>
      </c>
      <c r="F22" s="143">
        <v>2787.03</v>
      </c>
      <c r="G22" s="143">
        <v>997.68</v>
      </c>
      <c r="H22" s="143">
        <v>818.12</v>
      </c>
    </row>
    <row r="23" spans="1:8">
      <c r="A23" s="142">
        <v>40613</v>
      </c>
      <c r="B23" s="143">
        <v>2701.11</v>
      </c>
      <c r="C23" s="143">
        <v>2852.74</v>
      </c>
      <c r="D23" s="143">
        <v>2659.66</v>
      </c>
      <c r="E23" s="143" t="s">
        <v>9</v>
      </c>
      <c r="F23" s="143" t="s">
        <v>9</v>
      </c>
      <c r="G23" s="143">
        <v>975.82</v>
      </c>
      <c r="H23" s="143" t="s">
        <v>9</v>
      </c>
    </row>
    <row r="24" spans="1:8">
      <c r="A24" s="142">
        <v>40616</v>
      </c>
      <c r="B24" s="143">
        <v>2725.84</v>
      </c>
      <c r="C24" s="143">
        <v>2850.94</v>
      </c>
      <c r="D24" s="143">
        <v>2657.1</v>
      </c>
      <c r="E24" s="143">
        <v>1736.25</v>
      </c>
      <c r="F24" s="143">
        <v>2742.28</v>
      </c>
      <c r="G24" s="143">
        <v>937.86</v>
      </c>
      <c r="H24" s="143">
        <v>806.79</v>
      </c>
    </row>
    <row r="25" spans="1:8">
      <c r="A25" s="142">
        <v>40617</v>
      </c>
      <c r="B25" s="143">
        <v>2664.28</v>
      </c>
      <c r="C25" s="143">
        <v>2787.96</v>
      </c>
      <c r="D25" s="143">
        <v>2580.6999999999998</v>
      </c>
      <c r="E25" s="143">
        <v>1703.27</v>
      </c>
      <c r="F25" s="143">
        <v>2678.62</v>
      </c>
      <c r="G25" s="143">
        <v>914.39</v>
      </c>
      <c r="H25" s="143">
        <v>779.38</v>
      </c>
    </row>
    <row r="26" spans="1:8">
      <c r="A26" s="142">
        <v>40618</v>
      </c>
      <c r="B26" s="143">
        <v>2682.59</v>
      </c>
      <c r="C26" s="143">
        <v>2816.59</v>
      </c>
      <c r="D26" s="143">
        <v>2595.1799999999998</v>
      </c>
      <c r="E26" s="143">
        <v>1732.23</v>
      </c>
      <c r="F26" s="143">
        <v>2717.71</v>
      </c>
      <c r="G26" s="143">
        <v>927.15</v>
      </c>
      <c r="H26" s="143">
        <v>771.36</v>
      </c>
    </row>
    <row r="27" spans="1:8">
      <c r="A27" s="142">
        <v>40619</v>
      </c>
      <c r="B27" s="143">
        <v>2740.95</v>
      </c>
      <c r="C27" s="143">
        <v>2857.35</v>
      </c>
      <c r="D27" s="143">
        <v>2627.74</v>
      </c>
      <c r="E27" s="143">
        <v>1751.14</v>
      </c>
      <c r="F27" s="143">
        <v>2747.54</v>
      </c>
      <c r="G27" s="143">
        <v>935.08</v>
      </c>
      <c r="H27" s="143">
        <v>791.28</v>
      </c>
    </row>
    <row r="28" spans="1:8">
      <c r="A28" s="142">
        <v>40620</v>
      </c>
      <c r="B28" s="143">
        <v>2758.03</v>
      </c>
      <c r="C28" s="143">
        <v>2851.35</v>
      </c>
      <c r="D28" s="143">
        <v>2628.28</v>
      </c>
      <c r="E28" s="143">
        <v>1750.01</v>
      </c>
      <c r="F28" s="143">
        <v>2748.32</v>
      </c>
      <c r="G28" s="143">
        <v>944.64</v>
      </c>
      <c r="H28" s="143">
        <v>782.57</v>
      </c>
    </row>
    <row r="29" spans="1:8">
      <c r="A29" s="142">
        <v>40623</v>
      </c>
      <c r="B29" s="143">
        <v>2785.81</v>
      </c>
      <c r="C29" s="143">
        <v>2870.63</v>
      </c>
      <c r="D29" s="143">
        <v>2662.04</v>
      </c>
      <c r="E29" s="143">
        <v>1759.06</v>
      </c>
      <c r="F29" s="143">
        <v>2769.16</v>
      </c>
      <c r="G29" s="143">
        <v>980.7</v>
      </c>
      <c r="H29" s="143">
        <v>784.66</v>
      </c>
    </row>
    <row r="30" spans="1:8">
      <c r="A30" s="142">
        <v>40624</v>
      </c>
      <c r="B30" s="143">
        <v>2775.89</v>
      </c>
      <c r="C30" s="143">
        <v>2854.97</v>
      </c>
      <c r="D30" s="143">
        <v>2651.96</v>
      </c>
      <c r="E30" s="143">
        <v>1748.79</v>
      </c>
      <c r="F30" s="143">
        <v>2761.84</v>
      </c>
      <c r="G30" s="143">
        <v>986.04</v>
      </c>
      <c r="H30" s="143">
        <v>790.26</v>
      </c>
    </row>
    <row r="31" spans="1:8">
      <c r="A31" s="142">
        <v>40625</v>
      </c>
      <c r="B31" s="143">
        <v>2810.41</v>
      </c>
      <c r="C31" s="143">
        <v>2908.49</v>
      </c>
      <c r="D31" s="143">
        <v>2692.22</v>
      </c>
      <c r="E31" s="143">
        <v>1784.06</v>
      </c>
      <c r="F31" s="143">
        <v>2818.98</v>
      </c>
      <c r="G31" s="143">
        <v>1007.77</v>
      </c>
      <c r="H31" s="143">
        <v>810.88</v>
      </c>
    </row>
    <row r="32" spans="1:8">
      <c r="A32" s="142">
        <v>40626</v>
      </c>
      <c r="B32" s="143">
        <v>2861.75</v>
      </c>
      <c r="C32" s="143">
        <v>2945.67</v>
      </c>
      <c r="D32" s="143">
        <v>2726.59</v>
      </c>
      <c r="E32" s="143">
        <v>1798.38</v>
      </c>
      <c r="F32" s="143">
        <v>2847.38</v>
      </c>
      <c r="G32" s="143">
        <v>1012.01</v>
      </c>
      <c r="H32" s="143">
        <v>806.16</v>
      </c>
    </row>
    <row r="33" spans="1:8">
      <c r="A33" s="142">
        <v>40627</v>
      </c>
      <c r="B33" s="143">
        <v>2882.31</v>
      </c>
      <c r="C33" s="143">
        <v>2978.58</v>
      </c>
      <c r="D33" s="143">
        <v>2765.74</v>
      </c>
      <c r="E33" s="143">
        <v>1812.88</v>
      </c>
      <c r="F33" s="143">
        <v>2876.06</v>
      </c>
      <c r="G33" s="143">
        <v>1033.56</v>
      </c>
      <c r="H33" s="143">
        <v>805.88</v>
      </c>
    </row>
    <row r="34" spans="1:8">
      <c r="A34" s="142">
        <v>40630</v>
      </c>
      <c r="B34" s="143">
        <v>2882.48</v>
      </c>
      <c r="C34" s="143">
        <v>2986.78</v>
      </c>
      <c r="D34" s="143">
        <v>2781.8</v>
      </c>
      <c r="E34" s="143">
        <v>1821.61</v>
      </c>
      <c r="F34" s="143">
        <v>2888.62</v>
      </c>
      <c r="G34" s="143">
        <v>1025.93</v>
      </c>
      <c r="H34" s="143">
        <v>799.43</v>
      </c>
    </row>
    <row r="35" spans="1:8">
      <c r="A35" s="142">
        <v>40631</v>
      </c>
      <c r="B35" s="143">
        <v>2839.73</v>
      </c>
      <c r="C35" s="143">
        <v>2950.32</v>
      </c>
      <c r="D35" s="143">
        <v>2730.71</v>
      </c>
      <c r="E35" s="143">
        <v>1795.15</v>
      </c>
      <c r="F35" s="143">
        <v>2843.37</v>
      </c>
      <c r="G35" s="143">
        <v>996.41</v>
      </c>
      <c r="H35" s="143">
        <v>794.13</v>
      </c>
    </row>
    <row r="36" spans="1:8">
      <c r="A36" s="142">
        <v>40632</v>
      </c>
      <c r="B36" s="143">
        <v>2868.05</v>
      </c>
      <c r="C36" s="143">
        <v>2974.15</v>
      </c>
      <c r="D36" s="143">
        <v>2749.09</v>
      </c>
      <c r="E36" s="143">
        <v>1810.52</v>
      </c>
      <c r="F36" s="143">
        <v>2866.56</v>
      </c>
      <c r="G36" s="143">
        <v>1007.1</v>
      </c>
      <c r="H36" s="143">
        <v>792.29</v>
      </c>
    </row>
    <row r="37" spans="1:8">
      <c r="A37" s="142">
        <v>40633</v>
      </c>
      <c r="B37" s="143">
        <v>2872.33</v>
      </c>
      <c r="C37" s="143">
        <v>2958.44</v>
      </c>
      <c r="D37" s="143">
        <v>2734.37</v>
      </c>
      <c r="E37" s="143">
        <v>1807.02</v>
      </c>
      <c r="F37" s="143">
        <v>2860.51</v>
      </c>
      <c r="G37" s="143">
        <v>997.14</v>
      </c>
      <c r="H37" s="143">
        <v>788.93</v>
      </c>
    </row>
    <row r="38" spans="1:8">
      <c r="A38" s="145" t="s">
        <v>83</v>
      </c>
      <c r="B38" s="146">
        <v>0.1822</v>
      </c>
      <c r="C38" s="146">
        <v>0.1065</v>
      </c>
      <c r="D38" s="146">
        <v>-1.06E-2</v>
      </c>
      <c r="E38" s="146">
        <v>0.1187</v>
      </c>
      <c r="F38" s="146">
        <v>8.2500000000000004E-2</v>
      </c>
      <c r="G38" s="146">
        <v>9.9400000000000002E-2</v>
      </c>
      <c r="H38" s="171">
        <v>-6.59E-2</v>
      </c>
    </row>
    <row r="39" spans="1:8">
      <c r="A39" s="149" t="s">
        <v>84</v>
      </c>
      <c r="B39" s="150">
        <v>3.9800000000000002E-2</v>
      </c>
      <c r="C39" s="150">
        <v>1.2E-2</v>
      </c>
      <c r="D39" s="150">
        <v>-2.1100000000000001E-2</v>
      </c>
      <c r="E39" s="150">
        <v>1.1900000000000001E-2</v>
      </c>
      <c r="F39" s="150">
        <v>4.3E-3</v>
      </c>
      <c r="G39" s="150">
        <v>-5.5599999999999997E-2</v>
      </c>
      <c r="H39" s="172">
        <v>-6.7699999999999996E-2</v>
      </c>
    </row>
    <row r="40" spans="1:8">
      <c r="A40" s="152" t="s">
        <v>85</v>
      </c>
      <c r="B40" s="143">
        <v>2882.48</v>
      </c>
      <c r="C40" s="143">
        <v>2986.78</v>
      </c>
      <c r="D40" s="143">
        <v>2836.91</v>
      </c>
      <c r="E40" s="143">
        <v>1829.4</v>
      </c>
      <c r="F40" s="143">
        <v>2894.04</v>
      </c>
      <c r="G40" s="143">
        <v>1059.6500000000001</v>
      </c>
      <c r="H40" s="164">
        <v>849.21</v>
      </c>
    </row>
    <row r="41" spans="1:8">
      <c r="A41" s="154" t="s">
        <v>86</v>
      </c>
      <c r="B41" s="155">
        <v>40630</v>
      </c>
      <c r="C41" s="155">
        <v>40630</v>
      </c>
      <c r="D41" s="155">
        <v>40605</v>
      </c>
      <c r="E41" s="155">
        <v>40609</v>
      </c>
      <c r="F41" s="155">
        <v>40609</v>
      </c>
      <c r="G41" s="155">
        <v>40603</v>
      </c>
      <c r="H41" s="165">
        <v>40606</v>
      </c>
    </row>
    <row r="42" spans="1:8">
      <c r="A42" s="158" t="s">
        <v>87</v>
      </c>
      <c r="B42" s="159">
        <v>2664.28</v>
      </c>
      <c r="C42" s="159">
        <v>2787.96</v>
      </c>
      <c r="D42" s="159">
        <v>2580.6999999999998</v>
      </c>
      <c r="E42" s="159">
        <v>1703.27</v>
      </c>
      <c r="F42" s="159">
        <v>2678.62</v>
      </c>
      <c r="G42" s="159">
        <v>914.39</v>
      </c>
      <c r="H42" s="166">
        <v>771.36</v>
      </c>
    </row>
    <row r="43" spans="1:8">
      <c r="A43" s="160" t="s">
        <v>88</v>
      </c>
      <c r="B43" s="161">
        <v>40617</v>
      </c>
      <c r="C43" s="161">
        <v>40617</v>
      </c>
      <c r="D43" s="161">
        <v>40617</v>
      </c>
      <c r="E43" s="161">
        <v>40617</v>
      </c>
      <c r="F43" s="161">
        <v>40617</v>
      </c>
      <c r="G43" s="161">
        <v>40617</v>
      </c>
      <c r="H43" s="167">
        <v>40618</v>
      </c>
    </row>
    <row r="44" spans="1:8">
      <c r="A44" s="162" t="s">
        <v>89</v>
      </c>
      <c r="B44" s="143">
        <v>2882.48</v>
      </c>
      <c r="C44" s="143">
        <v>2986.78</v>
      </c>
      <c r="D44" s="143">
        <v>2907.72</v>
      </c>
      <c r="E44" s="143">
        <v>1829.4</v>
      </c>
      <c r="F44" s="143">
        <v>2894.04</v>
      </c>
      <c r="G44" s="143">
        <v>1072.3900000000001</v>
      </c>
      <c r="H44" s="164">
        <v>923.06</v>
      </c>
    </row>
    <row r="45" spans="1:8">
      <c r="A45" s="154" t="s">
        <v>90</v>
      </c>
      <c r="B45" s="155">
        <v>40630</v>
      </c>
      <c r="C45" s="155">
        <v>40630</v>
      </c>
      <c r="D45" s="155">
        <v>40561</v>
      </c>
      <c r="E45" s="155">
        <v>40609</v>
      </c>
      <c r="F45" s="155">
        <v>40609</v>
      </c>
      <c r="G45" s="155">
        <v>40591</v>
      </c>
      <c r="H45" s="165">
        <v>40561</v>
      </c>
    </row>
    <row r="46" spans="1:8">
      <c r="A46" s="149" t="s">
        <v>91</v>
      </c>
      <c r="B46" s="159">
        <v>2473.73</v>
      </c>
      <c r="C46" s="159">
        <v>2756.98</v>
      </c>
      <c r="D46" s="159">
        <v>2580.6999999999998</v>
      </c>
      <c r="E46" s="159">
        <v>1653.31</v>
      </c>
      <c r="F46" s="159">
        <v>2671.01</v>
      </c>
      <c r="G46" s="159">
        <v>914.39</v>
      </c>
      <c r="H46" s="166">
        <v>771.36</v>
      </c>
    </row>
    <row r="47" spans="1:8">
      <c r="A47" s="160" t="s">
        <v>92</v>
      </c>
      <c r="B47" s="161">
        <v>40554</v>
      </c>
      <c r="C47" s="161">
        <v>40567</v>
      </c>
      <c r="D47" s="161">
        <v>40617</v>
      </c>
      <c r="E47" s="161">
        <v>40574</v>
      </c>
      <c r="F47" s="161">
        <v>40574</v>
      </c>
      <c r="G47" s="161">
        <v>40617</v>
      </c>
      <c r="H47" s="167">
        <v>40618</v>
      </c>
    </row>
    <row r="48" spans="1:8">
      <c r="A48" s="152" t="s">
        <v>93</v>
      </c>
      <c r="B48" s="164">
        <v>3713.03</v>
      </c>
      <c r="C48" s="164">
        <v>3203.5</v>
      </c>
      <c r="D48" s="164">
        <v>3331.8</v>
      </c>
      <c r="E48" s="164">
        <v>2351.1799999999998</v>
      </c>
      <c r="F48" s="164">
        <v>3300.9</v>
      </c>
      <c r="G48" s="164">
        <v>1072.3900000000001</v>
      </c>
      <c r="H48" s="164">
        <v>1149.74</v>
      </c>
    </row>
    <row r="49" spans="1:8">
      <c r="A49" s="154" t="s">
        <v>94</v>
      </c>
      <c r="B49" s="165">
        <v>39584</v>
      </c>
      <c r="C49" s="165">
        <v>39622</v>
      </c>
      <c r="D49" s="165">
        <v>39618</v>
      </c>
      <c r="E49" s="165">
        <v>39587</v>
      </c>
      <c r="F49" s="165">
        <v>39587</v>
      </c>
      <c r="G49" s="165">
        <v>40591</v>
      </c>
      <c r="H49" s="165">
        <v>39587</v>
      </c>
    </row>
    <row r="50" spans="1:8">
      <c r="A50" s="158" t="s">
        <v>95</v>
      </c>
      <c r="B50" s="166">
        <v>49.27</v>
      </c>
      <c r="C50" s="166">
        <v>932.62</v>
      </c>
      <c r="D50" s="166">
        <v>472.61</v>
      </c>
      <c r="E50" s="166">
        <v>210.36</v>
      </c>
      <c r="F50" s="166">
        <v>812.84</v>
      </c>
      <c r="G50" s="166">
        <v>171.31</v>
      </c>
      <c r="H50" s="166">
        <v>229.82</v>
      </c>
    </row>
    <row r="51" spans="1:8">
      <c r="A51" s="160" t="s">
        <v>96</v>
      </c>
      <c r="B51" s="167">
        <v>36070</v>
      </c>
      <c r="C51" s="167">
        <v>39836</v>
      </c>
      <c r="D51" s="167">
        <v>39772</v>
      </c>
      <c r="E51" s="167">
        <v>36259</v>
      </c>
      <c r="F51" s="167">
        <v>39772</v>
      </c>
      <c r="G51" s="167">
        <v>39868</v>
      </c>
      <c r="H51" s="167">
        <v>39772</v>
      </c>
    </row>
  </sheetData>
  <phoneticPr fontId="2" type="noConversion"/>
  <printOptions horizontalCentered="1"/>
  <pageMargins left="0.78740157480314965" right="0.78740157480314965" top="0.98425196850393704" bottom="0.59055118110236227" header="0.51181102362204722" footer="0.51181102362204722"/>
  <pageSetup paperSize="9" scale="89" orientation="portrait" r:id="rId1"/>
  <headerFooter alignWithMargins="0">
    <oddHeader>&amp;R&amp;G</oddHeader>
    <oddFooter>&amp;L&amp;8&amp;P |&amp;R&amp;G</oddFoot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8"/>
  <sheetViews>
    <sheetView workbookViewId="0"/>
  </sheetViews>
  <sheetFormatPr baseColWidth="10" defaultRowHeight="12.75"/>
  <cols>
    <col min="1" max="1" width="20" customWidth="1"/>
    <col min="2" max="7" width="12" customWidth="1"/>
    <col min="8" max="8" width="10" customWidth="1"/>
  </cols>
  <sheetData>
    <row r="1" spans="1:8" ht="18" customHeight="1"/>
    <row r="2" spans="1:8" ht="20.100000000000001" customHeight="1">
      <c r="A2" s="88" t="s">
        <v>123</v>
      </c>
      <c r="B2" s="5"/>
      <c r="C2" s="5"/>
      <c r="D2" s="5"/>
      <c r="E2" s="5"/>
      <c r="F2" s="5"/>
      <c r="G2" s="5"/>
    </row>
    <row r="3" spans="1:8" ht="15">
      <c r="A3" s="127" t="s">
        <v>124</v>
      </c>
      <c r="B3" s="5"/>
      <c r="C3" s="5"/>
      <c r="D3" s="5"/>
      <c r="E3" s="5"/>
      <c r="F3" s="5"/>
      <c r="G3" s="5"/>
    </row>
    <row r="4" spans="1:8" ht="12.75" customHeight="1">
      <c r="G4" s="128"/>
    </row>
    <row r="5" spans="1:8" ht="12.75" customHeight="1">
      <c r="E5" s="1"/>
      <c r="G5" s="128"/>
    </row>
    <row r="6" spans="1:8" ht="12.75" customHeight="1">
      <c r="F6" s="1"/>
      <c r="G6" s="128"/>
    </row>
    <row r="7" spans="1:8" ht="12.75" customHeight="1">
      <c r="D7" s="1"/>
      <c r="G7" s="128"/>
    </row>
    <row r="8" spans="1:8" ht="12.75" customHeight="1">
      <c r="G8" s="128"/>
    </row>
    <row r="9" spans="1:8" ht="17.100000000000001" customHeight="1">
      <c r="A9" s="163" t="s">
        <v>122</v>
      </c>
      <c r="G9" s="128"/>
    </row>
    <row r="10" spans="1:8" ht="3.95" customHeight="1"/>
    <row r="11" spans="1:8">
      <c r="A11" s="130"/>
      <c r="B11" s="130"/>
      <c r="C11" s="130"/>
      <c r="D11" s="130"/>
      <c r="E11" s="130"/>
      <c r="F11" s="130"/>
      <c r="G11" s="130"/>
      <c r="H11" s="130"/>
    </row>
    <row r="12" spans="1:8">
      <c r="A12" s="131"/>
      <c r="B12" s="132" t="s">
        <v>132</v>
      </c>
      <c r="C12" s="132" t="s">
        <v>133</v>
      </c>
      <c r="D12" s="132" t="s">
        <v>134</v>
      </c>
      <c r="E12" s="132" t="s">
        <v>135</v>
      </c>
      <c r="F12" s="132" t="s">
        <v>136</v>
      </c>
      <c r="G12" s="132"/>
      <c r="H12" s="132"/>
    </row>
    <row r="13" spans="1:8">
      <c r="A13" s="135" t="s">
        <v>81</v>
      </c>
      <c r="B13" s="139">
        <v>3587.35</v>
      </c>
      <c r="C13" s="139">
        <v>4107.7</v>
      </c>
      <c r="D13" s="139">
        <v>2022.17</v>
      </c>
      <c r="E13" s="139">
        <v>2158.75</v>
      </c>
      <c r="F13" s="139">
        <v>4450.05</v>
      </c>
      <c r="G13" s="139"/>
      <c r="H13" s="166"/>
    </row>
    <row r="14" spans="1:8">
      <c r="A14" s="135" t="s">
        <v>82</v>
      </c>
      <c r="B14" s="136">
        <v>3638.74</v>
      </c>
      <c r="C14" s="136">
        <v>4261.95</v>
      </c>
      <c r="D14" s="136">
        <v>2459.04</v>
      </c>
      <c r="E14" s="136">
        <v>2535.7199999999998</v>
      </c>
      <c r="F14" s="136">
        <v>4461.09</v>
      </c>
      <c r="G14" s="136"/>
      <c r="H14" s="170"/>
    </row>
    <row r="15" spans="1:8">
      <c r="A15" s="142">
        <v>40603</v>
      </c>
      <c r="B15" s="143">
        <v>3604.28</v>
      </c>
      <c r="C15" s="143">
        <v>4252.96</v>
      </c>
      <c r="D15" s="143">
        <v>2440.65</v>
      </c>
      <c r="E15" s="143">
        <v>2521.1</v>
      </c>
      <c r="F15" s="143">
        <v>4436.58</v>
      </c>
      <c r="G15" s="143"/>
      <c r="H15" s="164"/>
    </row>
    <row r="16" spans="1:8">
      <c r="A16" s="142">
        <v>40604</v>
      </c>
      <c r="B16" s="143">
        <v>3634.28</v>
      </c>
      <c r="C16" s="143">
        <v>4318.1499999999996</v>
      </c>
      <c r="D16" s="143">
        <v>2480.46</v>
      </c>
      <c r="E16" s="143">
        <v>2556.61</v>
      </c>
      <c r="F16" s="143">
        <v>4484.63</v>
      </c>
      <c r="G16" s="143"/>
      <c r="H16" s="164"/>
    </row>
    <row r="17" spans="1:8">
      <c r="A17" s="142">
        <v>40605</v>
      </c>
      <c r="B17" s="143">
        <v>3640.86</v>
      </c>
      <c r="C17" s="143">
        <v>4342.6400000000003</v>
      </c>
      <c r="D17" s="143">
        <v>2499.54</v>
      </c>
      <c r="E17" s="143">
        <v>2558.1</v>
      </c>
      <c r="F17" s="143">
        <v>4471.26</v>
      </c>
      <c r="G17" s="143"/>
      <c r="H17" s="164"/>
    </row>
    <row r="18" spans="1:8">
      <c r="A18" s="142">
        <v>40606</v>
      </c>
      <c r="B18" s="143">
        <v>3605.1</v>
      </c>
      <c r="C18" s="143">
        <v>4295.63</v>
      </c>
      <c r="D18" s="143">
        <v>2492.44</v>
      </c>
      <c r="E18" s="143">
        <v>2539.52</v>
      </c>
      <c r="F18" s="143">
        <v>4418.8</v>
      </c>
      <c r="G18" s="143"/>
      <c r="H18" s="164"/>
    </row>
    <row r="19" spans="1:8">
      <c r="A19" s="142">
        <v>40609</v>
      </c>
      <c r="B19" s="143" t="s">
        <v>9</v>
      </c>
      <c r="C19" s="143" t="s">
        <v>9</v>
      </c>
      <c r="D19" s="143" t="s">
        <v>9</v>
      </c>
      <c r="E19" s="143">
        <v>2615.62</v>
      </c>
      <c r="F19" s="143">
        <v>4382.55</v>
      </c>
      <c r="G19" s="143"/>
      <c r="H19" s="164"/>
    </row>
    <row r="20" spans="1:8">
      <c r="A20" s="142">
        <v>40610</v>
      </c>
      <c r="B20" s="143" t="s">
        <v>9</v>
      </c>
      <c r="C20" s="143" t="s">
        <v>9</v>
      </c>
      <c r="D20" s="143" t="s">
        <v>9</v>
      </c>
      <c r="E20" s="143">
        <v>2589.81</v>
      </c>
      <c r="F20" s="143">
        <v>4414.8100000000004</v>
      </c>
      <c r="G20" s="143"/>
      <c r="H20" s="164"/>
    </row>
    <row r="21" spans="1:8">
      <c r="A21" s="142">
        <v>40611</v>
      </c>
      <c r="B21" s="143">
        <v>3626.08</v>
      </c>
      <c r="C21" s="143">
        <v>4266.21</v>
      </c>
      <c r="D21" s="143">
        <v>2492.73</v>
      </c>
      <c r="E21" s="143">
        <v>2555.7399999999998</v>
      </c>
      <c r="F21" s="143">
        <v>4393.87</v>
      </c>
      <c r="G21" s="143"/>
      <c r="H21" s="164"/>
    </row>
    <row r="22" spans="1:8">
      <c r="A22" s="142">
        <v>40612</v>
      </c>
      <c r="B22" s="143">
        <v>3537.73</v>
      </c>
      <c r="C22" s="143">
        <v>4098.57</v>
      </c>
      <c r="D22" s="143">
        <v>2405.6799999999998</v>
      </c>
      <c r="E22" s="143">
        <v>2480.71</v>
      </c>
      <c r="F22" s="143">
        <v>4273.7299999999996</v>
      </c>
      <c r="G22" s="143"/>
      <c r="H22" s="164"/>
    </row>
    <row r="23" spans="1:8">
      <c r="A23" s="142">
        <v>40613</v>
      </c>
      <c r="B23" s="143">
        <v>3444.21</v>
      </c>
      <c r="C23" s="143">
        <v>4026.66</v>
      </c>
      <c r="D23" s="143">
        <v>2391.09</v>
      </c>
      <c r="E23" s="143" t="s">
        <v>9</v>
      </c>
      <c r="F23" s="143" t="s">
        <v>9</v>
      </c>
      <c r="G23" s="143"/>
      <c r="H23" s="164"/>
    </row>
    <row r="24" spans="1:8">
      <c r="A24" s="142">
        <v>40616</v>
      </c>
      <c r="B24" s="143">
        <v>3409.66</v>
      </c>
      <c r="C24" s="143">
        <v>4088.87</v>
      </c>
      <c r="D24" s="143">
        <v>2422.2199999999998</v>
      </c>
      <c r="E24" s="143">
        <v>2465.37</v>
      </c>
      <c r="F24" s="143">
        <v>4222.18</v>
      </c>
      <c r="G24" s="143"/>
      <c r="H24" s="164"/>
    </row>
    <row r="25" spans="1:8">
      <c r="A25" s="142">
        <v>40617</v>
      </c>
      <c r="B25" s="143">
        <v>3268.68</v>
      </c>
      <c r="C25" s="143">
        <v>4019.46</v>
      </c>
      <c r="D25" s="143">
        <v>2362.0500000000002</v>
      </c>
      <c r="E25" s="143">
        <v>2409.0100000000002</v>
      </c>
      <c r="F25" s="143">
        <v>4138.4399999999996</v>
      </c>
      <c r="G25" s="143"/>
      <c r="H25" s="164"/>
    </row>
    <row r="26" spans="1:8">
      <c r="A26" s="142">
        <v>40618</v>
      </c>
      <c r="B26" s="143">
        <v>3282.92</v>
      </c>
      <c r="C26" s="143">
        <v>4019.5</v>
      </c>
      <c r="D26" s="143">
        <v>2389.79</v>
      </c>
      <c r="E26" s="143">
        <v>2458.87</v>
      </c>
      <c r="F26" s="143">
        <v>4149.45</v>
      </c>
      <c r="G26" s="143"/>
      <c r="H26" s="164"/>
    </row>
    <row r="27" spans="1:8">
      <c r="A27" s="142">
        <v>40619</v>
      </c>
      <c r="B27" s="143">
        <v>3291.8</v>
      </c>
      <c r="C27" s="143">
        <v>4105.26</v>
      </c>
      <c r="D27" s="143">
        <v>2433.91</v>
      </c>
      <c r="E27" s="143">
        <v>2487.9699999999998</v>
      </c>
      <c r="F27" s="143">
        <v>4208.38</v>
      </c>
      <c r="G27" s="143"/>
      <c r="H27" s="164"/>
    </row>
    <row r="28" spans="1:8">
      <c r="A28" s="142">
        <v>40620</v>
      </c>
      <c r="B28" s="143">
        <v>3317.37</v>
      </c>
      <c r="C28" s="143">
        <v>4131.8100000000004</v>
      </c>
      <c r="D28" s="143">
        <v>2449.8200000000002</v>
      </c>
      <c r="E28" s="143">
        <v>2469.8000000000002</v>
      </c>
      <c r="F28" s="143">
        <v>4196.83</v>
      </c>
      <c r="G28" s="143"/>
      <c r="H28" s="164"/>
    </row>
    <row r="29" spans="1:8">
      <c r="A29" s="142">
        <v>40623</v>
      </c>
      <c r="B29" s="143">
        <v>3425.75</v>
      </c>
      <c r="C29" s="143">
        <v>4182.2</v>
      </c>
      <c r="D29" s="143">
        <v>2465.6999999999998</v>
      </c>
      <c r="E29" s="143">
        <v>2485.62</v>
      </c>
      <c r="F29" s="143">
        <v>4254.6000000000004</v>
      </c>
      <c r="G29" s="143"/>
      <c r="H29" s="164"/>
    </row>
    <row r="30" spans="1:8">
      <c r="A30" s="142">
        <v>40624</v>
      </c>
      <c r="B30" s="143">
        <v>3483.09</v>
      </c>
      <c r="C30" s="143">
        <v>4174.57</v>
      </c>
      <c r="D30" s="143">
        <v>2451.12</v>
      </c>
      <c r="E30" s="143">
        <v>2469.15</v>
      </c>
      <c r="F30" s="143">
        <v>4238.6899999999996</v>
      </c>
      <c r="G30" s="143"/>
      <c r="H30" s="164"/>
    </row>
    <row r="31" spans="1:8">
      <c r="A31" s="142">
        <v>40625</v>
      </c>
      <c r="B31" s="143">
        <v>3530.93</v>
      </c>
      <c r="C31" s="143">
        <v>4191.51</v>
      </c>
      <c r="D31" s="143">
        <v>2490.4299999999998</v>
      </c>
      <c r="E31" s="143">
        <v>2528.5500000000002</v>
      </c>
      <c r="F31" s="143">
        <v>4274.2299999999996</v>
      </c>
      <c r="G31" s="143"/>
      <c r="H31" s="164"/>
    </row>
    <row r="32" spans="1:8">
      <c r="A32" s="142">
        <v>40626</v>
      </c>
      <c r="B32" s="143">
        <v>3563.3</v>
      </c>
      <c r="C32" s="143">
        <v>4294.62</v>
      </c>
      <c r="D32" s="143">
        <v>2525.8200000000002</v>
      </c>
      <c r="E32" s="143">
        <v>2537.09</v>
      </c>
      <c r="F32" s="143">
        <v>4358.6899999999996</v>
      </c>
      <c r="G32" s="143"/>
      <c r="H32" s="164"/>
    </row>
    <row r="33" spans="1:9">
      <c r="A33" s="142">
        <v>40627</v>
      </c>
      <c r="B33" s="143">
        <v>3600.14</v>
      </c>
      <c r="C33" s="143">
        <v>4353.49</v>
      </c>
      <c r="D33" s="143">
        <v>2519.83</v>
      </c>
      <c r="E33" s="143">
        <v>2546.39</v>
      </c>
      <c r="F33" s="143">
        <v>4473.49</v>
      </c>
      <c r="G33" s="143"/>
      <c r="H33" s="164"/>
    </row>
    <row r="34" spans="1:9">
      <c r="A34" s="142">
        <v>40630</v>
      </c>
      <c r="B34" s="143">
        <v>3581.59</v>
      </c>
      <c r="C34" s="143">
        <v>4358.97</v>
      </c>
      <c r="D34" s="143">
        <v>2522.56</v>
      </c>
      <c r="E34" s="143">
        <v>2554.8000000000002</v>
      </c>
      <c r="F34" s="143">
        <v>4487.67</v>
      </c>
      <c r="G34" s="143"/>
      <c r="H34" s="164"/>
    </row>
    <row r="35" spans="1:9">
      <c r="A35" s="142">
        <v>40631</v>
      </c>
      <c r="B35" s="143">
        <v>3496.07</v>
      </c>
      <c r="C35" s="143">
        <v>4271.1099999999997</v>
      </c>
      <c r="D35" s="143">
        <v>2478.6999999999998</v>
      </c>
      <c r="E35" s="143">
        <v>2513.31</v>
      </c>
      <c r="F35" s="143">
        <v>4419.84</v>
      </c>
      <c r="G35" s="143"/>
      <c r="H35" s="164"/>
    </row>
    <row r="36" spans="1:9">
      <c r="A36" s="142">
        <v>40632</v>
      </c>
      <c r="B36" s="143">
        <v>3557.35</v>
      </c>
      <c r="C36" s="143">
        <v>4312.37</v>
      </c>
      <c r="D36" s="143">
        <v>2505.04</v>
      </c>
      <c r="E36" s="143">
        <v>2537.21</v>
      </c>
      <c r="F36" s="143">
        <v>4472.74</v>
      </c>
      <c r="G36" s="143"/>
      <c r="H36" s="164"/>
    </row>
    <row r="37" spans="1:9">
      <c r="A37" s="142">
        <v>40633</v>
      </c>
      <c r="B37" s="143">
        <v>3592.98</v>
      </c>
      <c r="C37" s="143">
        <v>4316.45</v>
      </c>
      <c r="D37" s="143">
        <v>2511.83</v>
      </c>
      <c r="E37" s="143">
        <v>2536.41</v>
      </c>
      <c r="F37" s="143">
        <v>4448.49</v>
      </c>
      <c r="G37" s="143"/>
      <c r="H37" s="164"/>
    </row>
    <row r="38" spans="1:9">
      <c r="A38" s="145" t="s">
        <v>83</v>
      </c>
      <c r="B38" s="146">
        <v>1.6000000000000001E-3</v>
      </c>
      <c r="C38" s="146">
        <v>5.0799999999999998E-2</v>
      </c>
      <c r="D38" s="146">
        <v>0.24210000000000001</v>
      </c>
      <c r="E38" s="146">
        <v>0.1749</v>
      </c>
      <c r="F38" s="146">
        <v>-2.9999999999999997E-4</v>
      </c>
      <c r="G38" s="146"/>
      <c r="H38" s="171"/>
    </row>
    <row r="39" spans="1:9">
      <c r="A39" s="149" t="s">
        <v>84</v>
      </c>
      <c r="B39" s="150">
        <v>-1.26E-2</v>
      </c>
      <c r="C39" s="150">
        <v>1.2800000000000001E-2</v>
      </c>
      <c r="D39" s="150">
        <v>2.1499999999999998E-2</v>
      </c>
      <c r="E39" s="150">
        <v>2.9999999999999997E-4</v>
      </c>
      <c r="F39" s="150">
        <v>-2.8E-3</v>
      </c>
      <c r="G39" s="150"/>
      <c r="H39" s="172"/>
    </row>
    <row r="40" spans="1:9">
      <c r="A40" s="152" t="s">
        <v>85</v>
      </c>
      <c r="B40" s="143">
        <v>3640.86</v>
      </c>
      <c r="C40" s="143">
        <v>4358.97</v>
      </c>
      <c r="D40" s="143">
        <v>2525.8200000000002</v>
      </c>
      <c r="E40" s="143">
        <v>2615.62</v>
      </c>
      <c r="F40" s="143">
        <v>4487.67</v>
      </c>
      <c r="G40" s="143"/>
      <c r="H40" s="164"/>
    </row>
    <row r="41" spans="1:9">
      <c r="A41" s="154" t="s">
        <v>86</v>
      </c>
      <c r="B41" s="155">
        <v>40605</v>
      </c>
      <c r="C41" s="155">
        <v>40630</v>
      </c>
      <c r="D41" s="155">
        <v>40626</v>
      </c>
      <c r="E41" s="155">
        <v>40609</v>
      </c>
      <c r="F41" s="155">
        <v>40630</v>
      </c>
      <c r="G41" s="155"/>
      <c r="H41" s="165"/>
    </row>
    <row r="42" spans="1:9">
      <c r="A42" s="158" t="s">
        <v>87</v>
      </c>
      <c r="B42" s="159">
        <v>3268.68</v>
      </c>
      <c r="C42" s="159">
        <v>4019.46</v>
      </c>
      <c r="D42" s="159">
        <v>2362.0500000000002</v>
      </c>
      <c r="E42" s="159">
        <v>2409.0100000000002</v>
      </c>
      <c r="F42" s="159">
        <v>4138.4399999999996</v>
      </c>
      <c r="G42" s="159"/>
      <c r="H42" s="166"/>
    </row>
    <row r="43" spans="1:9">
      <c r="A43" s="160" t="s">
        <v>88</v>
      </c>
      <c r="B43" s="161">
        <v>40617</v>
      </c>
      <c r="C43" s="161">
        <v>40617</v>
      </c>
      <c r="D43" s="161">
        <v>40617</v>
      </c>
      <c r="E43" s="161">
        <v>40617</v>
      </c>
      <c r="F43" s="161">
        <v>40617</v>
      </c>
      <c r="G43" s="161"/>
      <c r="H43" s="167"/>
    </row>
    <row r="44" spans="1:9">
      <c r="A44" s="162" t="s">
        <v>89</v>
      </c>
      <c r="B44" s="143">
        <v>3834.43</v>
      </c>
      <c r="C44" s="143">
        <v>4430.6499999999996</v>
      </c>
      <c r="D44" s="143">
        <v>2525.8200000000002</v>
      </c>
      <c r="E44" s="143">
        <v>2615.62</v>
      </c>
      <c r="F44" s="143">
        <v>4935.33</v>
      </c>
      <c r="G44" s="143"/>
      <c r="H44" s="164"/>
    </row>
    <row r="45" spans="1:9">
      <c r="A45" s="154" t="s">
        <v>90</v>
      </c>
      <c r="B45" s="155">
        <v>40570</v>
      </c>
      <c r="C45" s="155">
        <v>40561</v>
      </c>
      <c r="D45" s="155">
        <v>40626</v>
      </c>
      <c r="E45" s="155">
        <v>40609</v>
      </c>
      <c r="F45" s="155">
        <v>40555</v>
      </c>
      <c r="G45" s="155"/>
      <c r="H45" s="165"/>
    </row>
    <row r="46" spans="1:9">
      <c r="A46" s="149" t="s">
        <v>91</v>
      </c>
      <c r="B46" s="159">
        <v>3268.68</v>
      </c>
      <c r="C46" s="159">
        <v>4011.93</v>
      </c>
      <c r="D46" s="159">
        <v>2071.31</v>
      </c>
      <c r="E46" s="159">
        <v>2255.31</v>
      </c>
      <c r="F46" s="159">
        <v>4131</v>
      </c>
      <c r="G46" s="159"/>
      <c r="H46" s="166"/>
      <c r="I46" s="1"/>
    </row>
    <row r="47" spans="1:9">
      <c r="A47" s="160" t="s">
        <v>92</v>
      </c>
      <c r="B47" s="161">
        <v>40617</v>
      </c>
      <c r="C47" s="161">
        <v>40598</v>
      </c>
      <c r="D47" s="161">
        <v>40554</v>
      </c>
      <c r="E47" s="161">
        <v>40547</v>
      </c>
      <c r="F47" s="161">
        <v>40598</v>
      </c>
      <c r="G47" s="161"/>
      <c r="H47" s="167"/>
      <c r="I47" s="1"/>
    </row>
    <row r="48" spans="1:9">
      <c r="A48" s="152" t="s">
        <v>93</v>
      </c>
      <c r="B48" s="154">
        <v>3988.06</v>
      </c>
      <c r="C48" s="154">
        <v>4430.6499999999996</v>
      </c>
      <c r="D48" s="154">
        <v>2525.8200000000002</v>
      </c>
      <c r="E48" s="154">
        <v>2615.62</v>
      </c>
      <c r="F48" s="164">
        <v>4935.33</v>
      </c>
      <c r="G48" s="164"/>
      <c r="H48" s="164"/>
    </row>
    <row r="49" spans="1:8">
      <c r="A49" s="154" t="s">
        <v>94</v>
      </c>
      <c r="B49" s="165">
        <v>40280</v>
      </c>
      <c r="C49" s="165">
        <v>40561</v>
      </c>
      <c r="D49" s="165">
        <v>40626</v>
      </c>
      <c r="E49" s="165">
        <v>40609</v>
      </c>
      <c r="F49" s="165">
        <v>40555</v>
      </c>
      <c r="G49" s="165"/>
      <c r="H49" s="165"/>
    </row>
    <row r="50" spans="1:8">
      <c r="A50" s="158" t="s">
        <v>95</v>
      </c>
      <c r="B50" s="160">
        <v>952.24</v>
      </c>
      <c r="C50" s="160">
        <v>1188.72</v>
      </c>
      <c r="D50" s="160">
        <v>1118</v>
      </c>
      <c r="E50" s="160">
        <v>1750.97</v>
      </c>
      <c r="F50" s="166">
        <v>2863.87</v>
      </c>
      <c r="G50" s="166"/>
      <c r="H50" s="166"/>
    </row>
    <row r="51" spans="1:8">
      <c r="A51" s="160" t="s">
        <v>96</v>
      </c>
      <c r="B51" s="167">
        <v>39903</v>
      </c>
      <c r="C51" s="167">
        <v>39904</v>
      </c>
      <c r="D51" s="167">
        <v>39903</v>
      </c>
      <c r="E51" s="167">
        <v>40323</v>
      </c>
      <c r="F51" s="167">
        <v>40360</v>
      </c>
      <c r="G51" s="167"/>
      <c r="H51" s="167"/>
    </row>
    <row r="68" spans="8:8" ht="15.75">
      <c r="H68" s="113"/>
    </row>
  </sheetData>
  <phoneticPr fontId="2" type="noConversion"/>
  <printOptions horizontalCentered="1"/>
  <pageMargins left="0.78740157480314965" right="0.78740157480314965" top="0.98425196850393704" bottom="0.59055118110236227" header="0.51181102362204722" footer="0.51181102362204722"/>
  <pageSetup paperSize="9" scale="85" orientation="portrait" r:id="rId1"/>
  <headerFooter alignWithMargins="0">
    <oddHeader>&amp;R&amp;G</oddHeader>
    <oddFooter>&amp;L&amp;8&amp;P |&amp;R&amp;G</oddFooter>
  </headerFooter>
  <drawing r:id="rId2"/>
  <legacyDrawingHF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7"/>
  <sheetViews>
    <sheetView workbookViewId="0"/>
  </sheetViews>
  <sheetFormatPr baseColWidth="10" defaultRowHeight="12.75"/>
  <cols>
    <col min="1" max="1" width="20" customWidth="1"/>
    <col min="2" max="2" width="12" bestFit="1" customWidth="1"/>
    <col min="3" max="3" width="11.85546875" bestFit="1" customWidth="1"/>
    <col min="4" max="4" width="12" bestFit="1" customWidth="1"/>
    <col min="5" max="5" width="11.85546875" bestFit="1" customWidth="1"/>
  </cols>
  <sheetData>
    <row r="1" spans="1:8" ht="18" customHeight="1"/>
    <row r="2" spans="1:8" ht="20.100000000000001" customHeight="1">
      <c r="A2" s="88" t="s">
        <v>137</v>
      </c>
      <c r="B2" s="5"/>
      <c r="C2" s="5"/>
      <c r="D2" s="5"/>
      <c r="E2" s="5"/>
      <c r="F2" s="5"/>
      <c r="G2" s="5"/>
    </row>
    <row r="3" spans="1:8" ht="15">
      <c r="A3" s="127" t="s">
        <v>138</v>
      </c>
      <c r="B3" s="5"/>
      <c r="C3" s="5"/>
      <c r="D3" s="5"/>
      <c r="E3" s="5"/>
      <c r="F3" s="5"/>
      <c r="G3" s="5"/>
    </row>
    <row r="4" spans="1:8" ht="12.75" customHeight="1">
      <c r="G4" s="128"/>
    </row>
    <row r="5" spans="1:8" ht="12.75" customHeight="1">
      <c r="E5" s="1"/>
      <c r="F5" s="1"/>
      <c r="G5" s="128"/>
    </row>
    <row r="6" spans="1:8" ht="12.75" customHeight="1">
      <c r="D6" s="1"/>
      <c r="E6" s="1"/>
      <c r="G6" s="128"/>
    </row>
    <row r="7" spans="1:8" ht="12.75" customHeight="1">
      <c r="G7" s="128"/>
    </row>
    <row r="8" spans="1:8" ht="12.75" customHeight="1">
      <c r="G8" s="128"/>
      <c r="H8" s="173"/>
    </row>
    <row r="9" spans="1:8" ht="3.95" customHeight="1"/>
    <row r="10" spans="1:8">
      <c r="A10" s="130"/>
      <c r="B10" s="130"/>
      <c r="C10" s="130"/>
      <c r="D10" s="130"/>
      <c r="E10" s="130"/>
      <c r="F10" s="130"/>
      <c r="G10" s="130"/>
      <c r="H10" s="130"/>
    </row>
    <row r="11" spans="1:8">
      <c r="A11" s="131"/>
      <c r="B11" s="132" t="s">
        <v>139</v>
      </c>
      <c r="C11" s="132" t="s">
        <v>140</v>
      </c>
      <c r="D11" s="132" t="s">
        <v>141</v>
      </c>
      <c r="E11" s="132"/>
      <c r="F11" s="132"/>
      <c r="G11" s="132"/>
      <c r="H11" s="132"/>
    </row>
    <row r="12" spans="1:8">
      <c r="A12" s="135" t="s">
        <v>81</v>
      </c>
      <c r="B12" s="139">
        <v>2924.66</v>
      </c>
      <c r="C12" s="139">
        <v>2853.3</v>
      </c>
      <c r="D12" s="139">
        <v>2290.06</v>
      </c>
      <c r="E12" s="139"/>
      <c r="F12" s="139"/>
      <c r="G12" s="139"/>
      <c r="H12" s="169"/>
    </row>
    <row r="13" spans="1:8">
      <c r="A13" s="135" t="s">
        <v>82</v>
      </c>
      <c r="B13" s="136">
        <v>2888.98</v>
      </c>
      <c r="C13" s="136">
        <v>2955.39</v>
      </c>
      <c r="D13" s="136">
        <v>2347.41</v>
      </c>
      <c r="E13" s="136"/>
      <c r="F13" s="136"/>
      <c r="G13" s="136"/>
      <c r="H13" s="170"/>
    </row>
    <row r="14" spans="1:8">
      <c r="A14" s="142">
        <v>40603</v>
      </c>
      <c r="B14" s="143">
        <v>2898.41</v>
      </c>
      <c r="C14" s="143">
        <v>2975.27</v>
      </c>
      <c r="D14" s="143">
        <v>2361.96</v>
      </c>
      <c r="E14" s="143"/>
      <c r="F14" s="143"/>
      <c r="G14" s="143"/>
      <c r="H14" s="164"/>
    </row>
    <row r="15" spans="1:8">
      <c r="A15" s="142">
        <v>40604</v>
      </c>
      <c r="B15" s="143">
        <v>2916.73</v>
      </c>
      <c r="C15" s="143">
        <v>2981.73</v>
      </c>
      <c r="D15" s="143">
        <v>2367.88</v>
      </c>
      <c r="E15" s="143"/>
      <c r="F15" s="143"/>
      <c r="G15" s="143"/>
      <c r="H15" s="164"/>
    </row>
    <row r="16" spans="1:8">
      <c r="A16" s="142">
        <v>40605</v>
      </c>
      <c r="B16" s="143">
        <v>2909.02</v>
      </c>
      <c r="C16" s="143">
        <v>2997.61</v>
      </c>
      <c r="D16" s="143">
        <v>2379.33</v>
      </c>
      <c r="E16" s="143"/>
      <c r="F16" s="143"/>
      <c r="G16" s="143"/>
      <c r="H16" s="164"/>
    </row>
    <row r="17" spans="1:8">
      <c r="A17" s="142">
        <v>40606</v>
      </c>
      <c r="B17" s="143">
        <v>2932.92</v>
      </c>
      <c r="C17" s="143">
        <v>3040.43</v>
      </c>
      <c r="D17" s="143">
        <v>2413.1</v>
      </c>
      <c r="E17" s="143"/>
      <c r="F17" s="143"/>
      <c r="G17" s="143"/>
      <c r="H17" s="164"/>
    </row>
    <row r="18" spans="1:8">
      <c r="A18" s="142">
        <v>40609</v>
      </c>
      <c r="B18" s="143">
        <v>2994.18</v>
      </c>
      <c r="C18" s="143">
        <v>3109.27</v>
      </c>
      <c r="D18" s="143">
        <v>2465.63</v>
      </c>
      <c r="E18" s="143"/>
      <c r="F18" s="143"/>
      <c r="G18" s="143"/>
      <c r="H18" s="164"/>
    </row>
    <row r="19" spans="1:8">
      <c r="A19" s="142">
        <v>40610</v>
      </c>
      <c r="B19" s="143">
        <v>2997.11</v>
      </c>
      <c r="C19" s="143">
        <v>3111.09</v>
      </c>
      <c r="D19" s="143">
        <v>2468.7800000000002</v>
      </c>
      <c r="E19" s="143"/>
      <c r="F19" s="143"/>
      <c r="G19" s="143"/>
      <c r="H19" s="164"/>
    </row>
    <row r="20" spans="1:8">
      <c r="A20" s="142">
        <v>40611</v>
      </c>
      <c r="B20" s="143">
        <v>3007.07</v>
      </c>
      <c r="C20" s="143">
        <v>3103.34</v>
      </c>
      <c r="D20" s="143">
        <v>2463.7800000000002</v>
      </c>
      <c r="E20" s="143"/>
      <c r="F20" s="143"/>
      <c r="G20" s="143"/>
      <c r="H20" s="164"/>
    </row>
    <row r="21" spans="1:8">
      <c r="A21" s="142">
        <v>40612</v>
      </c>
      <c r="B21" s="143">
        <v>2943.46</v>
      </c>
      <c r="C21" s="143">
        <v>3031.46</v>
      </c>
      <c r="D21" s="143">
        <v>2407.66</v>
      </c>
      <c r="E21" s="143"/>
      <c r="F21" s="143"/>
      <c r="G21" s="143"/>
      <c r="H21" s="164"/>
    </row>
    <row r="22" spans="1:8">
      <c r="A22" s="142">
        <v>40613</v>
      </c>
      <c r="B22" s="143">
        <v>2921.4</v>
      </c>
      <c r="C22" s="143">
        <v>2996.58</v>
      </c>
      <c r="D22" s="143">
        <v>2380.7399999999998</v>
      </c>
      <c r="E22" s="143"/>
      <c r="F22" s="143"/>
      <c r="G22" s="143"/>
      <c r="H22" s="164"/>
    </row>
    <row r="23" spans="1:8">
      <c r="A23" s="142">
        <v>40616</v>
      </c>
      <c r="B23" s="143">
        <v>2903.09</v>
      </c>
      <c r="C23" s="143">
        <v>3004.87</v>
      </c>
      <c r="D23" s="143">
        <v>2386.1999999999998</v>
      </c>
      <c r="E23" s="143"/>
      <c r="F23" s="143"/>
      <c r="G23" s="143"/>
      <c r="H23" s="164"/>
    </row>
    <row r="24" spans="1:8">
      <c r="A24" s="142">
        <v>40617</v>
      </c>
      <c r="B24" s="143">
        <v>2860.04</v>
      </c>
      <c r="C24" s="143">
        <v>2960.53</v>
      </c>
      <c r="D24" s="143">
        <v>2350.15</v>
      </c>
      <c r="E24" s="143"/>
      <c r="F24" s="143"/>
      <c r="G24" s="143"/>
      <c r="H24" s="164"/>
    </row>
    <row r="25" spans="1:8">
      <c r="A25" s="142">
        <v>40618</v>
      </c>
      <c r="B25" s="143">
        <v>2891.63</v>
      </c>
      <c r="C25" s="143">
        <v>3004.28</v>
      </c>
      <c r="D25" s="143">
        <v>2385.46</v>
      </c>
      <c r="E25" s="143"/>
      <c r="F25" s="143"/>
      <c r="G25" s="143"/>
      <c r="H25" s="164"/>
    </row>
    <row r="26" spans="1:8">
      <c r="A26" s="142">
        <v>40619</v>
      </c>
      <c r="B26" s="143">
        <v>2875.24</v>
      </c>
      <c r="C26" s="143">
        <v>2974.33</v>
      </c>
      <c r="D26" s="143">
        <v>2362.29</v>
      </c>
      <c r="E26" s="143"/>
      <c r="F26" s="143"/>
      <c r="G26" s="143"/>
      <c r="H26" s="164"/>
    </row>
    <row r="27" spans="1:8">
      <c r="A27" s="142">
        <v>40620</v>
      </c>
      <c r="B27" s="143">
        <v>2853</v>
      </c>
      <c r="C27" s="143">
        <v>2980.36</v>
      </c>
      <c r="D27" s="143">
        <v>2367.1799999999998</v>
      </c>
      <c r="E27" s="143"/>
      <c r="F27" s="143"/>
      <c r="G27" s="143"/>
      <c r="H27" s="164"/>
    </row>
    <row r="28" spans="1:8">
      <c r="A28" s="142">
        <v>40623</v>
      </c>
      <c r="B28" s="143">
        <v>2848.78</v>
      </c>
      <c r="C28" s="143">
        <v>2997.12</v>
      </c>
      <c r="D28" s="143">
        <v>2377.31</v>
      </c>
      <c r="E28" s="143"/>
      <c r="F28" s="143"/>
      <c r="G28" s="143"/>
      <c r="H28" s="164"/>
    </row>
    <row r="29" spans="1:8">
      <c r="A29" s="142">
        <v>40624</v>
      </c>
      <c r="B29" s="143">
        <v>2859.49</v>
      </c>
      <c r="C29" s="143">
        <v>3023.14</v>
      </c>
      <c r="D29" s="143">
        <v>2394.31</v>
      </c>
      <c r="E29" s="143"/>
      <c r="F29" s="143"/>
      <c r="G29" s="143"/>
      <c r="H29" s="164"/>
    </row>
    <row r="30" spans="1:8">
      <c r="A30" s="142">
        <v>40625</v>
      </c>
      <c r="B30" s="143">
        <v>2895.69</v>
      </c>
      <c r="C30" s="143">
        <v>3048.3</v>
      </c>
      <c r="D30" s="143">
        <v>2416.5100000000002</v>
      </c>
      <c r="E30" s="143"/>
      <c r="F30" s="143"/>
      <c r="G30" s="143"/>
      <c r="H30" s="164"/>
    </row>
    <row r="31" spans="1:8">
      <c r="A31" s="142">
        <v>40626</v>
      </c>
      <c r="B31" s="143">
        <v>2904.93</v>
      </c>
      <c r="C31" s="143">
        <v>3037.2</v>
      </c>
      <c r="D31" s="143">
        <v>2408.02</v>
      </c>
      <c r="E31" s="143"/>
      <c r="F31" s="143"/>
      <c r="G31" s="143"/>
      <c r="H31" s="164"/>
    </row>
    <row r="32" spans="1:8">
      <c r="A32" s="142">
        <v>40627</v>
      </c>
      <c r="B32" s="143">
        <v>2924.99</v>
      </c>
      <c r="C32" s="143">
        <v>3082.4</v>
      </c>
      <c r="D32" s="143">
        <v>2442.42</v>
      </c>
      <c r="E32" s="143"/>
      <c r="F32" s="143"/>
      <c r="G32" s="143"/>
      <c r="H32" s="164"/>
    </row>
    <row r="33" spans="1:8">
      <c r="A33" s="142">
        <v>40630</v>
      </c>
      <c r="B33" s="143">
        <v>2963.68</v>
      </c>
      <c r="C33" s="143">
        <v>3093.89</v>
      </c>
      <c r="D33" s="143">
        <v>2452.87</v>
      </c>
      <c r="E33" s="143"/>
      <c r="F33" s="143"/>
      <c r="G33" s="143"/>
      <c r="H33" s="164"/>
    </row>
    <row r="34" spans="1:8">
      <c r="A34" s="142">
        <v>40631</v>
      </c>
      <c r="B34" s="143">
        <v>2941.69</v>
      </c>
      <c r="C34" s="143">
        <v>3084.8</v>
      </c>
      <c r="D34" s="143">
        <v>2445.2800000000002</v>
      </c>
      <c r="E34" s="143"/>
      <c r="F34" s="143"/>
      <c r="G34" s="143"/>
      <c r="H34" s="164"/>
    </row>
    <row r="35" spans="1:8">
      <c r="A35" s="142">
        <v>40632</v>
      </c>
      <c r="B35" s="143">
        <v>2958.31</v>
      </c>
      <c r="C35" s="143">
        <v>3090.7</v>
      </c>
      <c r="D35" s="143">
        <v>2448.9499999999998</v>
      </c>
      <c r="E35" s="143"/>
      <c r="F35" s="143"/>
      <c r="G35" s="143"/>
      <c r="H35" s="164"/>
    </row>
    <row r="36" spans="1:8">
      <c r="A36" s="142">
        <v>40633</v>
      </c>
      <c r="B36" s="143">
        <v>2912.81</v>
      </c>
      <c r="C36" s="143">
        <v>3065.78</v>
      </c>
      <c r="D36" s="143">
        <v>2426.36</v>
      </c>
      <c r="E36" s="143"/>
      <c r="F36" s="143"/>
      <c r="G36" s="143"/>
      <c r="H36" s="164"/>
    </row>
    <row r="37" spans="1:8">
      <c r="A37" s="145" t="s">
        <v>83</v>
      </c>
      <c r="B37" s="146">
        <v>-4.1000000000000003E-3</v>
      </c>
      <c r="C37" s="146">
        <v>7.4499999999999997E-2</v>
      </c>
      <c r="D37" s="146">
        <v>5.9499999999999997E-2</v>
      </c>
      <c r="E37" s="146"/>
      <c r="F37" s="146"/>
      <c r="G37" s="146"/>
      <c r="H37" s="171"/>
    </row>
    <row r="38" spans="1:8">
      <c r="A38" s="149" t="s">
        <v>84</v>
      </c>
      <c r="B38" s="150">
        <v>8.3000000000000001E-3</v>
      </c>
      <c r="C38" s="150">
        <v>3.7400000000000003E-2</v>
      </c>
      <c r="D38" s="150">
        <v>3.3599999999999998E-2</v>
      </c>
      <c r="E38" s="150"/>
      <c r="F38" s="150"/>
      <c r="G38" s="150"/>
      <c r="H38" s="172"/>
    </row>
    <row r="39" spans="1:8">
      <c r="A39" s="152" t="s">
        <v>85</v>
      </c>
      <c r="B39" s="143">
        <v>3007.07</v>
      </c>
      <c r="C39" s="143">
        <v>3111.09</v>
      </c>
      <c r="D39" s="143">
        <v>2468.7800000000002</v>
      </c>
      <c r="E39" s="143"/>
      <c r="F39" s="143"/>
      <c r="G39" s="143"/>
      <c r="H39" s="164"/>
    </row>
    <row r="40" spans="1:8">
      <c r="A40" s="154" t="s">
        <v>86</v>
      </c>
      <c r="B40" s="155">
        <v>40611</v>
      </c>
      <c r="C40" s="155">
        <v>40610</v>
      </c>
      <c r="D40" s="155">
        <v>40610</v>
      </c>
      <c r="E40" s="155"/>
      <c r="F40" s="155"/>
      <c r="G40" s="155"/>
      <c r="H40" s="165"/>
    </row>
    <row r="41" spans="1:8">
      <c r="A41" s="158" t="s">
        <v>87</v>
      </c>
      <c r="B41" s="159">
        <v>2848.78</v>
      </c>
      <c r="C41" s="159">
        <v>2960.53</v>
      </c>
      <c r="D41" s="159">
        <v>2350.15</v>
      </c>
      <c r="E41" s="159"/>
      <c r="F41" s="159"/>
      <c r="G41" s="159"/>
      <c r="H41" s="166"/>
    </row>
    <row r="42" spans="1:8">
      <c r="A42" s="160" t="s">
        <v>88</v>
      </c>
      <c r="B42" s="161">
        <v>40623</v>
      </c>
      <c r="C42" s="161">
        <v>40617</v>
      </c>
      <c r="D42" s="161">
        <v>40617</v>
      </c>
      <c r="E42" s="161"/>
      <c r="F42" s="161"/>
      <c r="G42" s="161"/>
      <c r="H42" s="167"/>
    </row>
    <row r="43" spans="1:8">
      <c r="A43" s="162" t="s">
        <v>89</v>
      </c>
      <c r="B43" s="143">
        <v>3046.21</v>
      </c>
      <c r="C43" s="143">
        <v>3111.09</v>
      </c>
      <c r="D43" s="143">
        <v>2468.7800000000002</v>
      </c>
      <c r="E43" s="143"/>
      <c r="F43" s="143"/>
      <c r="G43" s="143"/>
      <c r="H43" s="164"/>
    </row>
    <row r="44" spans="1:8">
      <c r="A44" s="154" t="s">
        <v>90</v>
      </c>
      <c r="B44" s="155">
        <v>40555</v>
      </c>
      <c r="C44" s="155">
        <v>40610</v>
      </c>
      <c r="D44" s="155">
        <v>40610</v>
      </c>
      <c r="E44" s="155"/>
      <c r="F44" s="155"/>
      <c r="G44" s="155"/>
      <c r="H44" s="165"/>
    </row>
    <row r="45" spans="1:8">
      <c r="A45" s="149" t="s">
        <v>91</v>
      </c>
      <c r="B45" s="159">
        <v>2812.85</v>
      </c>
      <c r="C45" s="159">
        <v>2813.06</v>
      </c>
      <c r="D45" s="159">
        <v>2238.66</v>
      </c>
      <c r="E45" s="159"/>
      <c r="F45" s="159"/>
      <c r="G45" s="159"/>
      <c r="H45" s="166"/>
    </row>
    <row r="46" spans="1:8">
      <c r="A46" s="160" t="s">
        <v>92</v>
      </c>
      <c r="B46" s="161">
        <v>40563</v>
      </c>
      <c r="C46" s="161">
        <v>40563</v>
      </c>
      <c r="D46" s="161">
        <v>40563</v>
      </c>
      <c r="E46" s="161"/>
      <c r="F46" s="161"/>
      <c r="G46" s="161"/>
      <c r="H46" s="167"/>
    </row>
    <row r="47" spans="1:8">
      <c r="A47" s="152" t="s">
        <v>93</v>
      </c>
      <c r="B47" s="164">
        <v>6019.56</v>
      </c>
      <c r="C47" s="164">
        <v>6352.44</v>
      </c>
      <c r="D47" s="164">
        <v>5769.47</v>
      </c>
      <c r="E47" s="164"/>
      <c r="F47" s="164"/>
      <c r="G47" s="164"/>
      <c r="H47" s="164"/>
    </row>
    <row r="48" spans="1:8">
      <c r="A48" s="154" t="s">
        <v>94</v>
      </c>
      <c r="B48" s="165">
        <v>39371</v>
      </c>
      <c r="C48" s="165">
        <v>39371</v>
      </c>
      <c r="D48" s="165">
        <v>39371</v>
      </c>
      <c r="E48" s="165"/>
      <c r="F48" s="165"/>
      <c r="G48" s="165"/>
      <c r="H48" s="165"/>
    </row>
    <row r="49" spans="1:8">
      <c r="A49" s="158" t="s">
        <v>95</v>
      </c>
      <c r="B49" s="166">
        <v>1090.4000000000001</v>
      </c>
      <c r="C49" s="166">
        <v>947.29</v>
      </c>
      <c r="D49" s="166">
        <v>924.78</v>
      </c>
      <c r="E49" s="166"/>
      <c r="F49" s="166"/>
      <c r="G49" s="166"/>
      <c r="H49" s="166"/>
    </row>
    <row r="50" spans="1:8">
      <c r="A50" s="160" t="s">
        <v>96</v>
      </c>
      <c r="B50" s="167">
        <v>38691</v>
      </c>
      <c r="C50" s="167">
        <v>38691</v>
      </c>
      <c r="D50" s="167">
        <v>38691</v>
      </c>
      <c r="E50" s="167"/>
      <c r="F50" s="167"/>
      <c r="G50" s="167"/>
      <c r="H50" s="167"/>
    </row>
    <row r="58" spans="1:8">
      <c r="A58" s="105"/>
    </row>
    <row r="67" spans="8:8" ht="15.75">
      <c r="H67" s="113"/>
    </row>
  </sheetData>
  <phoneticPr fontId="2" type="noConversion"/>
  <printOptions horizontalCentered="1"/>
  <pageMargins left="0.78740157480314965" right="0.78740157480314965" top="0.98425196850393704" bottom="0.59055118110236227" header="0.51181102362204722" footer="0.51181102362204722"/>
  <pageSetup paperSize="9" scale="85" orientation="portrait" r:id="rId1"/>
  <headerFooter alignWithMargins="0">
    <oddHeader>&amp;R&amp;G</oddHeader>
    <oddFooter>&amp;L&amp;8&amp;P |&amp;R&amp;G</oddFoot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7"/>
  <sheetViews>
    <sheetView workbookViewId="0"/>
  </sheetViews>
  <sheetFormatPr baseColWidth="10" defaultRowHeight="12.75"/>
  <cols>
    <col min="1" max="1" width="20" customWidth="1"/>
    <col min="2" max="2" width="10" customWidth="1"/>
    <col min="3" max="3" width="10.28515625" customWidth="1"/>
    <col min="4" max="4" width="9.5703125" customWidth="1"/>
    <col min="5" max="5" width="9.85546875" customWidth="1"/>
    <col min="6" max="6" width="12.140625" customWidth="1"/>
    <col min="7" max="7" width="11" customWidth="1"/>
    <col min="8" max="9" width="9.5703125" customWidth="1"/>
  </cols>
  <sheetData>
    <row r="1" spans="1:9" ht="18" customHeight="1"/>
    <row r="2" spans="1:9" ht="20.100000000000001" customHeight="1">
      <c r="A2" s="88" t="s">
        <v>142</v>
      </c>
      <c r="B2" s="5"/>
      <c r="C2" s="5"/>
      <c r="D2" s="5"/>
      <c r="E2" s="5"/>
      <c r="F2" s="5"/>
      <c r="G2" s="5"/>
      <c r="H2" s="5"/>
    </row>
    <row r="3" spans="1:9" ht="15">
      <c r="A3" s="127" t="s">
        <v>143</v>
      </c>
      <c r="B3" s="5"/>
      <c r="C3" s="5"/>
      <c r="D3" s="5"/>
      <c r="E3" s="5"/>
      <c r="F3" s="5"/>
      <c r="G3" s="5"/>
      <c r="H3" s="5"/>
    </row>
    <row r="4" spans="1:9" ht="12.75" customHeight="1">
      <c r="H4" s="128"/>
    </row>
    <row r="5" spans="1:9" ht="12.75" customHeight="1">
      <c r="F5" s="1"/>
      <c r="G5" s="1"/>
      <c r="H5" s="128"/>
    </row>
    <row r="6" spans="1:9" ht="12.75" customHeight="1">
      <c r="H6" s="128"/>
    </row>
    <row r="7" spans="1:9" ht="12.75" customHeight="1">
      <c r="H7" s="128"/>
    </row>
    <row r="8" spans="1:9" ht="12.75" customHeight="1">
      <c r="H8" s="128"/>
      <c r="I8" s="115"/>
    </row>
    <row r="9" spans="1:9" ht="3.95" customHeight="1"/>
    <row r="10" spans="1:9">
      <c r="A10" s="130"/>
      <c r="B10" s="130"/>
      <c r="C10" s="130"/>
      <c r="D10" s="130"/>
      <c r="E10" s="130"/>
      <c r="F10" s="130"/>
      <c r="G10" s="130"/>
      <c r="H10" s="130"/>
      <c r="I10" s="130"/>
    </row>
    <row r="11" spans="1:9">
      <c r="A11" s="131"/>
      <c r="B11" s="132" t="s">
        <v>144</v>
      </c>
      <c r="C11" s="132" t="s">
        <v>145</v>
      </c>
      <c r="D11" s="132" t="s">
        <v>146</v>
      </c>
      <c r="E11" s="132" t="s">
        <v>147</v>
      </c>
      <c r="F11" s="132" t="s">
        <v>148</v>
      </c>
      <c r="G11" s="132" t="s">
        <v>149</v>
      </c>
      <c r="H11" s="132" t="s">
        <v>150</v>
      </c>
      <c r="I11" s="132" t="s">
        <v>151</v>
      </c>
    </row>
    <row r="12" spans="1:9">
      <c r="A12" s="135" t="s">
        <v>81</v>
      </c>
      <c r="B12" s="139">
        <v>4672.1099999999997</v>
      </c>
      <c r="C12" s="139">
        <v>1915.66</v>
      </c>
      <c r="D12" s="139">
        <v>4549.0200000000004</v>
      </c>
      <c r="E12" s="139">
        <v>4319.7700000000004</v>
      </c>
      <c r="F12" s="139">
        <v>2482.17</v>
      </c>
      <c r="G12" s="139">
        <v>1730.49</v>
      </c>
      <c r="H12" s="139">
        <v>1120.5899999999999</v>
      </c>
      <c r="I12" s="139">
        <v>1309.69</v>
      </c>
    </row>
    <row r="13" spans="1:9">
      <c r="A13" s="135" t="s">
        <v>82</v>
      </c>
      <c r="B13" s="136">
        <v>4672.43</v>
      </c>
      <c r="C13" s="136">
        <v>1883.41</v>
      </c>
      <c r="D13" s="136">
        <v>4447.47</v>
      </c>
      <c r="E13" s="136">
        <v>4308.51</v>
      </c>
      <c r="F13" s="136">
        <v>2516.64</v>
      </c>
      <c r="G13" s="136">
        <v>1913.03</v>
      </c>
      <c r="H13" s="136">
        <v>1125.78</v>
      </c>
      <c r="I13" s="136">
        <v>1398.98</v>
      </c>
    </row>
    <row r="14" spans="1:9">
      <c r="A14" s="142">
        <v>40603</v>
      </c>
      <c r="B14" s="143">
        <v>4683.95</v>
      </c>
      <c r="C14" s="143">
        <v>1906.79</v>
      </c>
      <c r="D14" s="143">
        <v>4476.33</v>
      </c>
      <c r="E14" s="143">
        <v>4298.05</v>
      </c>
      <c r="F14" s="143">
        <v>2485.4899999999998</v>
      </c>
      <c r="G14" s="143">
        <v>1904</v>
      </c>
      <c r="H14" s="143">
        <v>1125.51</v>
      </c>
      <c r="I14" s="143">
        <v>1380.12</v>
      </c>
    </row>
    <row r="15" spans="1:9">
      <c r="A15" s="142">
        <v>40604</v>
      </c>
      <c r="B15" s="143">
        <v>4724.66</v>
      </c>
      <c r="C15" s="143">
        <v>1898.63</v>
      </c>
      <c r="D15" s="143">
        <v>4420.97</v>
      </c>
      <c r="E15" s="143">
        <v>4260.8500000000004</v>
      </c>
      <c r="F15" s="143">
        <v>2496.21</v>
      </c>
      <c r="G15" s="143">
        <v>1930.53</v>
      </c>
      <c r="H15" s="143">
        <v>1113.76</v>
      </c>
      <c r="I15" s="143">
        <v>1381.19</v>
      </c>
    </row>
    <row r="16" spans="1:9">
      <c r="A16" s="142">
        <v>40605</v>
      </c>
      <c r="B16" s="143">
        <v>4736.83</v>
      </c>
      <c r="C16" s="143">
        <v>1872.92</v>
      </c>
      <c r="D16" s="143">
        <v>4427.03</v>
      </c>
      <c r="E16" s="143">
        <v>4249.9799999999996</v>
      </c>
      <c r="F16" s="143">
        <v>2530.0700000000002</v>
      </c>
      <c r="G16" s="143">
        <v>1934.65</v>
      </c>
      <c r="H16" s="143">
        <v>1108.1199999999999</v>
      </c>
      <c r="I16" s="143">
        <v>1379.89</v>
      </c>
    </row>
    <row r="17" spans="1:9">
      <c r="A17" s="142">
        <v>40606</v>
      </c>
      <c r="B17" s="143">
        <v>4784.5600000000004</v>
      </c>
      <c r="C17" s="143">
        <v>1858.82</v>
      </c>
      <c r="D17" s="143">
        <v>4402.6899999999996</v>
      </c>
      <c r="E17" s="143">
        <v>4207.24</v>
      </c>
      <c r="F17" s="143">
        <v>2549.1799999999998</v>
      </c>
      <c r="G17" s="143">
        <v>1923.93</v>
      </c>
      <c r="H17" s="143">
        <v>1098.07</v>
      </c>
      <c r="I17" s="143">
        <v>1385.52</v>
      </c>
    </row>
    <row r="18" spans="1:9">
      <c r="A18" s="142">
        <v>40609</v>
      </c>
      <c r="B18" s="143">
        <v>4775.25</v>
      </c>
      <c r="C18" s="143">
        <v>1858.98</v>
      </c>
      <c r="D18" s="143">
        <v>4440.42</v>
      </c>
      <c r="E18" s="143">
        <v>4215.7</v>
      </c>
      <c r="F18" s="143">
        <v>2549.13</v>
      </c>
      <c r="G18" s="143">
        <v>1959.83</v>
      </c>
      <c r="H18" s="143">
        <v>1100.18</v>
      </c>
      <c r="I18" s="143">
        <v>1385.12</v>
      </c>
    </row>
    <row r="19" spans="1:9">
      <c r="A19" s="142">
        <v>40610</v>
      </c>
      <c r="B19" s="143">
        <v>4790.3</v>
      </c>
      <c r="C19" s="143">
        <v>1861.54</v>
      </c>
      <c r="D19" s="143">
        <v>4437.55</v>
      </c>
      <c r="E19" s="143">
        <v>4202.51</v>
      </c>
      <c r="F19" s="143">
        <v>2545.67</v>
      </c>
      <c r="G19" s="143">
        <v>1952.15</v>
      </c>
      <c r="H19" s="143">
        <v>1095.97</v>
      </c>
      <c r="I19" s="143">
        <v>1373.92</v>
      </c>
    </row>
    <row r="20" spans="1:9">
      <c r="A20" s="142">
        <v>40611</v>
      </c>
      <c r="B20" s="143">
        <v>4785.79</v>
      </c>
      <c r="C20" s="143">
        <v>1873.59</v>
      </c>
      <c r="D20" s="143">
        <v>4424.3500000000004</v>
      </c>
      <c r="E20" s="143">
        <v>4206.66</v>
      </c>
      <c r="F20" s="143">
        <v>2529.31</v>
      </c>
      <c r="G20" s="143">
        <v>1927.68</v>
      </c>
      <c r="H20" s="143">
        <v>1096.28</v>
      </c>
      <c r="I20" s="143">
        <v>1374.16</v>
      </c>
    </row>
    <row r="21" spans="1:9">
      <c r="A21" s="142">
        <v>40612</v>
      </c>
      <c r="B21" s="143">
        <v>4820.7700000000004</v>
      </c>
      <c r="C21" s="143">
        <v>1898.8</v>
      </c>
      <c r="D21" s="143">
        <v>4392.96</v>
      </c>
      <c r="E21" s="143">
        <v>4176.1099999999997</v>
      </c>
      <c r="F21" s="143">
        <v>2495.4</v>
      </c>
      <c r="G21" s="143">
        <v>1873.12</v>
      </c>
      <c r="H21" s="143">
        <v>1090.43</v>
      </c>
      <c r="I21" s="143">
        <v>1369.66</v>
      </c>
    </row>
    <row r="22" spans="1:9">
      <c r="A22" s="142">
        <v>40613</v>
      </c>
      <c r="B22" s="143">
        <v>4845.8999999999996</v>
      </c>
      <c r="C22" s="143">
        <v>1902.73</v>
      </c>
      <c r="D22" s="143">
        <v>4372.0600000000004</v>
      </c>
      <c r="E22" s="143">
        <v>4154.5200000000004</v>
      </c>
      <c r="F22" s="143">
        <v>2490.34</v>
      </c>
      <c r="G22" s="143" t="s">
        <v>9</v>
      </c>
      <c r="H22" s="143">
        <v>1082.6300000000001</v>
      </c>
      <c r="I22" s="143">
        <v>1376.71</v>
      </c>
    </row>
    <row r="23" spans="1:9">
      <c r="A23" s="142">
        <v>40616</v>
      </c>
      <c r="B23" s="143">
        <v>4914.74</v>
      </c>
      <c r="C23" s="143">
        <v>1906.79</v>
      </c>
      <c r="D23" s="143">
        <v>4309.84</v>
      </c>
      <c r="E23" s="143">
        <v>4096.0200000000004</v>
      </c>
      <c r="F23" s="143">
        <v>2485.34</v>
      </c>
      <c r="G23" s="143">
        <v>1860.05</v>
      </c>
      <c r="H23" s="143">
        <v>1066.17</v>
      </c>
      <c r="I23" s="143">
        <v>1369.68</v>
      </c>
    </row>
    <row r="24" spans="1:9">
      <c r="A24" s="142">
        <v>40617</v>
      </c>
      <c r="B24" s="143">
        <v>4985.78</v>
      </c>
      <c r="C24" s="143">
        <v>1915.4</v>
      </c>
      <c r="D24" s="143">
        <v>4213.42</v>
      </c>
      <c r="E24" s="143">
        <v>4036.99</v>
      </c>
      <c r="F24" s="143">
        <v>2474.2199999999998</v>
      </c>
      <c r="G24" s="143">
        <v>1824.71</v>
      </c>
      <c r="H24" s="143">
        <v>1052.4000000000001</v>
      </c>
      <c r="I24" s="143">
        <v>1358.61</v>
      </c>
    </row>
    <row r="25" spans="1:9">
      <c r="A25" s="142">
        <v>40618</v>
      </c>
      <c r="B25" s="143">
        <v>5003.63</v>
      </c>
      <c r="C25" s="143">
        <v>1947.61</v>
      </c>
      <c r="D25" s="143">
        <v>4235.8999999999996</v>
      </c>
      <c r="E25" s="143">
        <v>4022.69</v>
      </c>
      <c r="F25" s="143">
        <v>2432.71</v>
      </c>
      <c r="G25" s="143">
        <v>1855.73</v>
      </c>
      <c r="H25" s="143">
        <v>1047.76</v>
      </c>
      <c r="I25" s="143">
        <v>1344.53</v>
      </c>
    </row>
    <row r="26" spans="1:9">
      <c r="A26" s="142">
        <v>40619</v>
      </c>
      <c r="B26" s="143">
        <v>4902.53</v>
      </c>
      <c r="C26" s="143">
        <v>1917.31</v>
      </c>
      <c r="D26" s="143">
        <v>4304.99</v>
      </c>
      <c r="E26" s="143">
        <v>4104.13</v>
      </c>
      <c r="F26" s="143">
        <v>2470.65</v>
      </c>
      <c r="G26" s="143">
        <v>1875.99</v>
      </c>
      <c r="H26" s="143">
        <v>1071.03</v>
      </c>
      <c r="I26" s="143">
        <v>1354.76</v>
      </c>
    </row>
    <row r="27" spans="1:9">
      <c r="A27" s="142">
        <v>40620</v>
      </c>
      <c r="B27" s="143">
        <v>4848.18</v>
      </c>
      <c r="C27" s="143">
        <v>1907.27</v>
      </c>
      <c r="D27" s="143">
        <v>4370.03</v>
      </c>
      <c r="E27" s="143">
        <v>4149.79</v>
      </c>
      <c r="F27" s="143">
        <v>2483.6799999999998</v>
      </c>
      <c r="G27" s="143">
        <v>1874.79</v>
      </c>
      <c r="H27" s="143">
        <v>1081</v>
      </c>
      <c r="I27" s="143">
        <v>1370.36</v>
      </c>
    </row>
    <row r="28" spans="1:9">
      <c r="A28" s="142">
        <v>40623</v>
      </c>
      <c r="B28" s="143">
        <v>4783.1000000000004</v>
      </c>
      <c r="C28" s="143">
        <v>1880.66</v>
      </c>
      <c r="D28" s="143">
        <v>4435.91</v>
      </c>
      <c r="E28" s="143">
        <v>4205.99</v>
      </c>
      <c r="F28" s="143">
        <v>2518.63</v>
      </c>
      <c r="G28" s="143">
        <v>1884.48</v>
      </c>
      <c r="H28" s="143">
        <v>1094.67</v>
      </c>
      <c r="I28" s="143">
        <v>1384.4</v>
      </c>
    </row>
    <row r="29" spans="1:9">
      <c r="A29" s="142">
        <v>40624</v>
      </c>
      <c r="B29" s="143">
        <v>4788.37</v>
      </c>
      <c r="C29" s="143">
        <v>1892.15</v>
      </c>
      <c r="D29" s="143">
        <v>4436.87</v>
      </c>
      <c r="E29" s="143">
        <v>4201.51</v>
      </c>
      <c r="F29" s="143">
        <v>2503.34</v>
      </c>
      <c r="G29" s="143">
        <v>1873.48</v>
      </c>
      <c r="H29" s="143">
        <v>1096.3599999999999</v>
      </c>
      <c r="I29" s="143">
        <v>1385.11</v>
      </c>
    </row>
    <row r="30" spans="1:9">
      <c r="A30" s="142">
        <v>40625</v>
      </c>
      <c r="B30" s="143">
        <v>4757.7299999999996</v>
      </c>
      <c r="C30" s="143">
        <v>1889.18</v>
      </c>
      <c r="D30" s="143">
        <v>4453.22</v>
      </c>
      <c r="E30" s="143">
        <v>4228.5600000000004</v>
      </c>
      <c r="F30" s="143">
        <v>2507.36</v>
      </c>
      <c r="G30" s="143">
        <v>1911.26</v>
      </c>
      <c r="H30" s="143">
        <v>1103.96</v>
      </c>
      <c r="I30" s="143">
        <v>1382.14</v>
      </c>
    </row>
    <row r="31" spans="1:9">
      <c r="A31" s="142">
        <v>40626</v>
      </c>
      <c r="B31" s="143">
        <v>4678.8500000000004</v>
      </c>
      <c r="C31" s="143">
        <v>1873.68</v>
      </c>
      <c r="D31" s="143">
        <v>4547.51</v>
      </c>
      <c r="E31" s="143">
        <v>4298.83</v>
      </c>
      <c r="F31" s="143">
        <v>2528.04</v>
      </c>
      <c r="G31" s="143">
        <v>1926.6</v>
      </c>
      <c r="H31" s="143">
        <v>1118.25</v>
      </c>
      <c r="I31" s="143">
        <v>1405.08</v>
      </c>
    </row>
    <row r="32" spans="1:9">
      <c r="A32" s="142">
        <v>40627</v>
      </c>
      <c r="B32" s="143">
        <v>4682.3999999999996</v>
      </c>
      <c r="C32" s="143">
        <v>1845.11</v>
      </c>
      <c r="D32" s="143">
        <v>4575.08</v>
      </c>
      <c r="E32" s="143">
        <v>4295.72</v>
      </c>
      <c r="F32" s="143">
        <v>2566.67</v>
      </c>
      <c r="G32" s="143">
        <v>1942.14</v>
      </c>
      <c r="H32" s="143">
        <v>1121.49</v>
      </c>
      <c r="I32" s="143">
        <v>1423.76</v>
      </c>
    </row>
    <row r="33" spans="1:9">
      <c r="A33" s="142">
        <v>40630</v>
      </c>
      <c r="B33" s="143">
        <v>4669.1499999999996</v>
      </c>
      <c r="C33" s="143">
        <v>1834.35</v>
      </c>
      <c r="D33" s="143">
        <v>4578.1099999999997</v>
      </c>
      <c r="E33" s="143">
        <v>4308.34</v>
      </c>
      <c r="F33" s="143">
        <v>2581.91</v>
      </c>
      <c r="G33" s="143">
        <v>1951.49</v>
      </c>
      <c r="H33" s="143">
        <v>1123.46</v>
      </c>
      <c r="I33" s="143">
        <v>1409.47</v>
      </c>
    </row>
    <row r="34" spans="1:9">
      <c r="A34" s="142">
        <v>40631</v>
      </c>
      <c r="B34" s="143">
        <v>4658.46</v>
      </c>
      <c r="C34" s="143">
        <v>1841.29</v>
      </c>
      <c r="D34" s="143">
        <v>4600.2</v>
      </c>
      <c r="E34" s="143">
        <v>4318.3500000000004</v>
      </c>
      <c r="F34" s="143">
        <v>2572.2399999999998</v>
      </c>
      <c r="G34" s="143">
        <v>1923.14</v>
      </c>
      <c r="H34" s="143">
        <v>1125.3699999999999</v>
      </c>
      <c r="I34" s="143">
        <v>1396.67</v>
      </c>
    </row>
    <row r="35" spans="1:9">
      <c r="A35" s="142">
        <v>40632</v>
      </c>
      <c r="B35" s="143">
        <v>4630.96</v>
      </c>
      <c r="C35" s="143">
        <v>1847.34</v>
      </c>
      <c r="D35" s="143">
        <v>4624.22</v>
      </c>
      <c r="E35" s="143">
        <v>4343.99</v>
      </c>
      <c r="F35" s="143">
        <v>2563.88</v>
      </c>
      <c r="G35" s="143">
        <v>1940.37</v>
      </c>
      <c r="H35" s="143">
        <v>1133.29</v>
      </c>
      <c r="I35" s="143">
        <v>1405.33</v>
      </c>
    </row>
    <row r="36" spans="1:9">
      <c r="A36" s="142">
        <v>40633</v>
      </c>
      <c r="B36" s="143">
        <v>4682.9799999999996</v>
      </c>
      <c r="C36" s="143">
        <v>1846.65</v>
      </c>
      <c r="D36" s="143">
        <v>4589.42</v>
      </c>
      <c r="E36" s="143">
        <v>4295.34</v>
      </c>
      <c r="F36" s="143">
        <v>2564.91</v>
      </c>
      <c r="G36" s="143">
        <v>1936.61</v>
      </c>
      <c r="H36" s="143">
        <v>1119.81</v>
      </c>
      <c r="I36" s="143">
        <v>1403.7</v>
      </c>
    </row>
    <row r="37" spans="1:9">
      <c r="A37" s="145" t="s">
        <v>83</v>
      </c>
      <c r="B37" s="146">
        <v>2.3E-3</v>
      </c>
      <c r="C37" s="146">
        <v>-3.5999999999999997E-2</v>
      </c>
      <c r="D37" s="146">
        <v>8.8999999999999999E-3</v>
      </c>
      <c r="E37" s="146">
        <v>-5.7000000000000002E-3</v>
      </c>
      <c r="F37" s="146">
        <v>3.3300000000000003E-2</v>
      </c>
      <c r="G37" s="146">
        <v>0.1191</v>
      </c>
      <c r="H37" s="146">
        <v>-6.9999999999999999E-4</v>
      </c>
      <c r="I37" s="146">
        <v>7.1800000000000003E-2</v>
      </c>
    </row>
    <row r="38" spans="1:9">
      <c r="A38" s="149" t="s">
        <v>84</v>
      </c>
      <c r="B38" s="150">
        <v>2.3E-3</v>
      </c>
      <c r="C38" s="150">
        <v>-1.95E-2</v>
      </c>
      <c r="D38" s="150">
        <v>3.1899999999999998E-2</v>
      </c>
      <c r="E38" s="150">
        <v>-3.0999999999999999E-3</v>
      </c>
      <c r="F38" s="150">
        <v>1.9199999999999998E-2</v>
      </c>
      <c r="G38" s="150">
        <v>1.23E-2</v>
      </c>
      <c r="H38" s="150">
        <v>-5.3E-3</v>
      </c>
      <c r="I38" s="150">
        <v>3.3999999999999998E-3</v>
      </c>
    </row>
    <row r="39" spans="1:9">
      <c r="A39" s="152" t="s">
        <v>85</v>
      </c>
      <c r="B39" s="143">
        <v>5003.63</v>
      </c>
      <c r="C39" s="143">
        <v>1947.61</v>
      </c>
      <c r="D39" s="143">
        <v>4624.22</v>
      </c>
      <c r="E39" s="143">
        <v>4343.99</v>
      </c>
      <c r="F39" s="143">
        <v>2581.91</v>
      </c>
      <c r="G39" s="143">
        <v>1959.83</v>
      </c>
      <c r="H39" s="143">
        <v>1133.29</v>
      </c>
      <c r="I39" s="143">
        <v>1423.76</v>
      </c>
    </row>
    <row r="40" spans="1:9">
      <c r="A40" s="154" t="s">
        <v>86</v>
      </c>
      <c r="B40" s="155">
        <v>40618</v>
      </c>
      <c r="C40" s="155">
        <v>40618</v>
      </c>
      <c r="D40" s="155">
        <v>40632</v>
      </c>
      <c r="E40" s="155">
        <v>40632</v>
      </c>
      <c r="F40" s="155">
        <v>40630</v>
      </c>
      <c r="G40" s="155">
        <v>40609</v>
      </c>
      <c r="H40" s="155">
        <v>40632</v>
      </c>
      <c r="I40" s="155">
        <v>40627</v>
      </c>
    </row>
    <row r="41" spans="1:9">
      <c r="A41" s="158" t="s">
        <v>87</v>
      </c>
      <c r="B41" s="159">
        <v>4630.96</v>
      </c>
      <c r="C41" s="159">
        <v>1834.35</v>
      </c>
      <c r="D41" s="159">
        <v>4213.42</v>
      </c>
      <c r="E41" s="159">
        <v>4022.69</v>
      </c>
      <c r="F41" s="159">
        <v>2432.71</v>
      </c>
      <c r="G41" s="159">
        <v>1824.71</v>
      </c>
      <c r="H41" s="159">
        <v>1047.76</v>
      </c>
      <c r="I41" s="159">
        <v>1344.53</v>
      </c>
    </row>
    <row r="42" spans="1:9">
      <c r="A42" s="160" t="s">
        <v>88</v>
      </c>
      <c r="B42" s="161">
        <v>40632</v>
      </c>
      <c r="C42" s="161">
        <v>40630</v>
      </c>
      <c r="D42" s="161">
        <v>40617</v>
      </c>
      <c r="E42" s="161">
        <v>40618</v>
      </c>
      <c r="F42" s="161">
        <v>40618</v>
      </c>
      <c r="G42" s="161">
        <v>40617</v>
      </c>
      <c r="H42" s="161">
        <v>40618</v>
      </c>
      <c r="I42" s="161">
        <v>40618</v>
      </c>
    </row>
    <row r="43" spans="1:9">
      <c r="A43" s="162" t="s">
        <v>89</v>
      </c>
      <c r="B43" s="143">
        <v>5003.63</v>
      </c>
      <c r="C43" s="143">
        <v>1947.61</v>
      </c>
      <c r="D43" s="143">
        <v>4626.6400000000003</v>
      </c>
      <c r="E43" s="143">
        <v>4464.5600000000004</v>
      </c>
      <c r="F43" s="143">
        <v>2613.16</v>
      </c>
      <c r="G43" s="143">
        <v>1959.83</v>
      </c>
      <c r="H43" s="143">
        <v>1163.78</v>
      </c>
      <c r="I43" s="143">
        <v>1430.86</v>
      </c>
    </row>
    <row r="44" spans="1:9">
      <c r="A44" s="154" t="s">
        <v>90</v>
      </c>
      <c r="B44" s="155">
        <v>40618</v>
      </c>
      <c r="C44" s="155">
        <v>40618</v>
      </c>
      <c r="D44" s="155">
        <v>40588</v>
      </c>
      <c r="E44" s="155">
        <v>40588</v>
      </c>
      <c r="F44" s="155">
        <v>40561</v>
      </c>
      <c r="G44" s="155">
        <v>40609</v>
      </c>
      <c r="H44" s="155">
        <v>40588</v>
      </c>
      <c r="I44" s="155">
        <v>40581</v>
      </c>
    </row>
    <row r="45" spans="1:9">
      <c r="A45" s="149" t="s">
        <v>91</v>
      </c>
      <c r="B45" s="159">
        <v>4510.54</v>
      </c>
      <c r="C45" s="159">
        <v>1816.11</v>
      </c>
      <c r="D45" s="159">
        <v>4213.42</v>
      </c>
      <c r="E45" s="159">
        <v>4022.69</v>
      </c>
      <c r="F45" s="159">
        <v>2432.71</v>
      </c>
      <c r="G45" s="159">
        <v>1771.18</v>
      </c>
      <c r="H45" s="159">
        <v>1047.76</v>
      </c>
      <c r="I45" s="159">
        <v>1330.67</v>
      </c>
    </row>
    <row r="46" spans="1:9">
      <c r="A46" s="160" t="s">
        <v>92</v>
      </c>
      <c r="B46" s="161">
        <v>40588</v>
      </c>
      <c r="C46" s="161">
        <v>40561</v>
      </c>
      <c r="D46" s="161">
        <v>40617</v>
      </c>
      <c r="E46" s="161">
        <v>40618</v>
      </c>
      <c r="F46" s="161">
        <v>40618</v>
      </c>
      <c r="G46" s="161">
        <v>40574</v>
      </c>
      <c r="H46" s="161">
        <v>40618</v>
      </c>
      <c r="I46" s="161">
        <v>40546</v>
      </c>
    </row>
    <row r="47" spans="1:9">
      <c r="A47" s="152" t="s">
        <v>93</v>
      </c>
      <c r="B47" s="164">
        <v>11745.41</v>
      </c>
      <c r="C47" s="164">
        <v>6164.18</v>
      </c>
      <c r="D47" s="164">
        <v>4626.6400000000003</v>
      </c>
      <c r="E47" s="164">
        <v>6207.64</v>
      </c>
      <c r="F47" s="164">
        <v>2826.66</v>
      </c>
      <c r="G47" s="164">
        <v>2423.9499999999998</v>
      </c>
      <c r="H47" s="164">
        <v>1621.75</v>
      </c>
      <c r="I47" s="164">
        <v>1669.14</v>
      </c>
    </row>
    <row r="48" spans="1:9">
      <c r="A48" s="154" t="s">
        <v>94</v>
      </c>
      <c r="B48" s="165">
        <v>39874</v>
      </c>
      <c r="C48" s="165">
        <v>39862</v>
      </c>
      <c r="D48" s="165">
        <v>40588</v>
      </c>
      <c r="E48" s="165">
        <v>39587</v>
      </c>
      <c r="F48" s="165">
        <v>39584</v>
      </c>
      <c r="G48" s="165">
        <v>39587</v>
      </c>
      <c r="H48" s="165">
        <v>39587</v>
      </c>
      <c r="I48" s="165">
        <v>40282</v>
      </c>
    </row>
    <row r="49" spans="1:9">
      <c r="A49" s="158" t="s">
        <v>95</v>
      </c>
      <c r="B49" s="166">
        <v>4187.99</v>
      </c>
      <c r="C49" s="166">
        <v>1816.11</v>
      </c>
      <c r="D49" s="166">
        <v>2605.96</v>
      </c>
      <c r="E49" s="166">
        <v>1955.88</v>
      </c>
      <c r="F49" s="166">
        <v>915.72</v>
      </c>
      <c r="G49" s="166">
        <v>595.80999999999995</v>
      </c>
      <c r="H49" s="166">
        <v>560.22</v>
      </c>
      <c r="I49" s="166">
        <v>714.69</v>
      </c>
    </row>
    <row r="50" spans="1:9">
      <c r="A50" s="160" t="s">
        <v>96</v>
      </c>
      <c r="B50" s="167">
        <v>39386</v>
      </c>
      <c r="C50" s="167">
        <v>40561</v>
      </c>
      <c r="D50" s="167">
        <v>40004</v>
      </c>
      <c r="E50" s="167">
        <v>39881</v>
      </c>
      <c r="F50" s="167">
        <v>39862</v>
      </c>
      <c r="G50" s="167">
        <v>39832</v>
      </c>
      <c r="H50" s="167">
        <v>39881</v>
      </c>
      <c r="I50" s="167">
        <v>39877</v>
      </c>
    </row>
    <row r="67" spans="9:9" ht="15.75">
      <c r="I67" s="113"/>
    </row>
  </sheetData>
  <phoneticPr fontId="2" type="noConversion"/>
  <printOptions horizontalCentered="1"/>
  <pageMargins left="0.78740157480314965" right="0.78740157480314965" top="0.98425196850393704" bottom="0.59055118110236227" header="0.51181102362204722" footer="0.51181102362204722"/>
  <pageSetup paperSize="9" scale="80" orientation="portrait" r:id="rId1"/>
  <headerFooter alignWithMargins="0">
    <oddHeader>&amp;R&amp;G</oddHeader>
    <oddFooter>&amp;L&amp;8&amp;P |&amp;R&amp;G</oddFoot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0"/>
  <sheetViews>
    <sheetView zoomScaleNormal="100" workbookViewId="0"/>
  </sheetViews>
  <sheetFormatPr baseColWidth="10" defaultRowHeight="12.75"/>
  <cols>
    <col min="1" max="1" width="20" customWidth="1"/>
    <col min="2" max="2" width="14.5703125" customWidth="1"/>
    <col min="3" max="3" width="15.7109375" customWidth="1"/>
    <col min="4" max="4" width="12.7109375" customWidth="1"/>
    <col min="5" max="5" width="14.28515625" customWidth="1"/>
    <col min="6" max="6" width="13.85546875" customWidth="1"/>
    <col min="7" max="7" width="12.140625" customWidth="1"/>
  </cols>
  <sheetData>
    <row r="1" spans="1:7" ht="18" customHeight="1"/>
    <row r="2" spans="1:7" ht="20.100000000000001" customHeight="1">
      <c r="A2" s="88" t="s">
        <v>152</v>
      </c>
      <c r="B2" s="5"/>
      <c r="C2" s="5"/>
      <c r="D2" s="5"/>
      <c r="E2" s="5"/>
      <c r="F2" s="5"/>
      <c r="G2" s="5"/>
    </row>
    <row r="3" spans="1:7" ht="15">
      <c r="A3" s="127" t="s">
        <v>153</v>
      </c>
      <c r="B3" s="5"/>
      <c r="C3" s="5"/>
      <c r="D3" s="5"/>
      <c r="E3" s="5"/>
      <c r="F3" s="5"/>
      <c r="G3" s="5"/>
    </row>
    <row r="4" spans="1:7" ht="12.75" customHeight="1"/>
    <row r="5" spans="1:7" ht="12.75" customHeight="1">
      <c r="F5" s="1"/>
      <c r="G5" s="1"/>
    </row>
    <row r="6" spans="1:7" ht="12.75" customHeight="1"/>
    <row r="7" spans="1:7" ht="12.75" customHeight="1"/>
    <row r="8" spans="1:7" ht="12.75" customHeight="1"/>
    <row r="9" spans="1:7" ht="3.95" customHeight="1"/>
    <row r="10" spans="1:7">
      <c r="A10" s="130"/>
      <c r="B10" s="130"/>
      <c r="C10" s="130"/>
      <c r="D10" s="130"/>
      <c r="E10" s="130"/>
      <c r="F10" s="130"/>
      <c r="G10" s="130"/>
    </row>
    <row r="11" spans="1:7">
      <c r="A11" s="131"/>
      <c r="B11" s="132" t="s">
        <v>154</v>
      </c>
      <c r="C11" s="132" t="s">
        <v>155</v>
      </c>
      <c r="D11" s="132" t="s">
        <v>156</v>
      </c>
      <c r="E11" s="132" t="s">
        <v>157</v>
      </c>
      <c r="F11" s="132" t="s">
        <v>158</v>
      </c>
      <c r="G11" s="174" t="s">
        <v>159</v>
      </c>
    </row>
    <row r="12" spans="1:7">
      <c r="A12" s="135" t="s">
        <v>81</v>
      </c>
      <c r="B12" s="139">
        <v>2136.5700000000002</v>
      </c>
      <c r="C12" s="139">
        <v>1344.17</v>
      </c>
      <c r="D12" s="139">
        <v>3958.4</v>
      </c>
      <c r="E12" s="139">
        <v>2423.8000000000002</v>
      </c>
      <c r="F12" s="139">
        <v>1712.99</v>
      </c>
      <c r="G12" s="139">
        <v>959.29</v>
      </c>
    </row>
    <row r="13" spans="1:7">
      <c r="A13" s="135" t="s">
        <v>82</v>
      </c>
      <c r="B13" s="136">
        <v>2189.83</v>
      </c>
      <c r="C13" s="136">
        <v>1357.75</v>
      </c>
      <c r="D13" s="136">
        <v>3947.71</v>
      </c>
      <c r="E13" s="136">
        <v>2457.46</v>
      </c>
      <c r="F13" s="136">
        <v>1893.67</v>
      </c>
      <c r="G13" s="136">
        <v>858.92</v>
      </c>
    </row>
    <row r="14" spans="1:7">
      <c r="A14" s="142">
        <v>40603</v>
      </c>
      <c r="B14" s="143">
        <v>2168.39</v>
      </c>
      <c r="C14" s="143">
        <v>1351.73</v>
      </c>
      <c r="D14" s="143">
        <v>3938.13</v>
      </c>
      <c r="E14" s="143">
        <v>2427.0500000000002</v>
      </c>
      <c r="F14" s="143">
        <v>1884.73</v>
      </c>
      <c r="G14" s="143">
        <v>863</v>
      </c>
    </row>
    <row r="15" spans="1:7">
      <c r="A15" s="142">
        <v>40604</v>
      </c>
      <c r="B15" s="143">
        <v>2186.06</v>
      </c>
      <c r="C15" s="143">
        <v>1349.64</v>
      </c>
      <c r="D15" s="143">
        <v>3904.04</v>
      </c>
      <c r="E15" s="143">
        <v>2437.52</v>
      </c>
      <c r="F15" s="143">
        <v>1911</v>
      </c>
      <c r="G15" s="143">
        <v>851.01</v>
      </c>
    </row>
    <row r="16" spans="1:7">
      <c r="A16" s="142">
        <v>40605</v>
      </c>
      <c r="B16" s="143">
        <v>2212.58</v>
      </c>
      <c r="C16" s="143">
        <v>1359.32</v>
      </c>
      <c r="D16" s="143">
        <v>3894.08</v>
      </c>
      <c r="E16" s="143">
        <v>2470.58</v>
      </c>
      <c r="F16" s="143">
        <v>1915.08</v>
      </c>
      <c r="G16" s="143">
        <v>849.21</v>
      </c>
    </row>
    <row r="17" spans="1:7">
      <c r="A17" s="142">
        <v>40606</v>
      </c>
      <c r="B17" s="143">
        <v>2223.14</v>
      </c>
      <c r="C17" s="143">
        <v>1356.11</v>
      </c>
      <c r="D17" s="143">
        <v>3854.92</v>
      </c>
      <c r="E17" s="143">
        <v>2489.2399999999998</v>
      </c>
      <c r="F17" s="143">
        <v>1904.47</v>
      </c>
      <c r="G17" s="143">
        <v>853.93</v>
      </c>
    </row>
    <row r="18" spans="1:7">
      <c r="A18" s="142">
        <v>40609</v>
      </c>
      <c r="B18" s="143">
        <v>2220.33</v>
      </c>
      <c r="C18" s="143">
        <v>1356.77</v>
      </c>
      <c r="D18" s="143">
        <v>3862.67</v>
      </c>
      <c r="E18" s="143">
        <v>2489.19</v>
      </c>
      <c r="F18" s="143">
        <v>1940.01</v>
      </c>
      <c r="G18" s="143">
        <v>838.05</v>
      </c>
    </row>
    <row r="19" spans="1:7">
      <c r="A19" s="142">
        <v>40610</v>
      </c>
      <c r="B19" s="143">
        <v>2208.44</v>
      </c>
      <c r="C19" s="143">
        <v>1345.7</v>
      </c>
      <c r="D19" s="143">
        <v>3850.59</v>
      </c>
      <c r="E19" s="143">
        <v>2485.81</v>
      </c>
      <c r="F19" s="143">
        <v>1932.4</v>
      </c>
      <c r="G19" s="143">
        <v>841.36</v>
      </c>
    </row>
    <row r="20" spans="1:7">
      <c r="A20" s="142">
        <v>40611</v>
      </c>
      <c r="B20" s="143">
        <v>2191.2800000000002</v>
      </c>
      <c r="C20" s="143">
        <v>1341.08</v>
      </c>
      <c r="D20" s="143">
        <v>3854.39</v>
      </c>
      <c r="E20" s="143">
        <v>2469.69</v>
      </c>
      <c r="F20" s="143">
        <v>1908.18</v>
      </c>
      <c r="G20" s="143">
        <v>851.94</v>
      </c>
    </row>
    <row r="21" spans="1:7">
      <c r="A21" s="142">
        <v>40612</v>
      </c>
      <c r="B21" s="143">
        <v>2158.04</v>
      </c>
      <c r="C21" s="143">
        <v>1329.62</v>
      </c>
      <c r="D21" s="143">
        <v>3826.4</v>
      </c>
      <c r="E21" s="143">
        <v>2436.59</v>
      </c>
      <c r="F21" s="143">
        <v>1854.17</v>
      </c>
      <c r="G21" s="143">
        <v>876.1</v>
      </c>
    </row>
    <row r="22" spans="1:7">
      <c r="A22" s="142">
        <v>40613</v>
      </c>
      <c r="B22" s="143">
        <v>2166.19</v>
      </c>
      <c r="C22" s="143">
        <v>1334.66</v>
      </c>
      <c r="D22" s="143">
        <v>3806.62</v>
      </c>
      <c r="E22" s="143">
        <v>2431.65</v>
      </c>
      <c r="F22" s="143" t="s">
        <v>9</v>
      </c>
      <c r="G22" s="143" t="s">
        <v>9</v>
      </c>
    </row>
    <row r="23" spans="1:7">
      <c r="A23" s="142">
        <v>40616</v>
      </c>
      <c r="B23" s="143">
        <v>2161.92</v>
      </c>
      <c r="C23" s="143">
        <v>1321.71</v>
      </c>
      <c r="D23" s="143">
        <v>3753.02</v>
      </c>
      <c r="E23" s="143">
        <v>2426.77</v>
      </c>
      <c r="F23" s="143">
        <v>1841.23</v>
      </c>
      <c r="G23" s="143">
        <v>882.28</v>
      </c>
    </row>
    <row r="24" spans="1:7">
      <c r="A24" s="142">
        <v>40617</v>
      </c>
      <c r="B24" s="143">
        <v>2140.7199999999998</v>
      </c>
      <c r="C24" s="143">
        <v>1312.12</v>
      </c>
      <c r="D24" s="143">
        <v>3698.92</v>
      </c>
      <c r="E24" s="143">
        <v>2415.91</v>
      </c>
      <c r="F24" s="143">
        <v>1806.25</v>
      </c>
      <c r="G24" s="143">
        <v>899.07</v>
      </c>
    </row>
    <row r="25" spans="1:7">
      <c r="A25" s="142">
        <v>40618</v>
      </c>
      <c r="B25" s="143">
        <v>2116.48</v>
      </c>
      <c r="C25" s="143">
        <v>1309.51</v>
      </c>
      <c r="D25" s="143">
        <v>3685.83</v>
      </c>
      <c r="E25" s="143">
        <v>2375.38</v>
      </c>
      <c r="F25" s="143">
        <v>1836.96</v>
      </c>
      <c r="G25" s="143">
        <v>883.83</v>
      </c>
    </row>
    <row r="26" spans="1:7">
      <c r="A26" s="142">
        <v>40619</v>
      </c>
      <c r="B26" s="143">
        <v>2147.29</v>
      </c>
      <c r="C26" s="143">
        <v>1323.28</v>
      </c>
      <c r="D26" s="143">
        <v>3760.44</v>
      </c>
      <c r="E26" s="143">
        <v>2412.42</v>
      </c>
      <c r="F26" s="143">
        <v>1857.02</v>
      </c>
      <c r="G26" s="143">
        <v>874.21</v>
      </c>
    </row>
    <row r="27" spans="1:7">
      <c r="A27" s="142">
        <v>40620</v>
      </c>
      <c r="B27" s="143">
        <v>2160.65</v>
      </c>
      <c r="C27" s="143">
        <v>1338.52</v>
      </c>
      <c r="D27" s="143">
        <v>3802.28</v>
      </c>
      <c r="E27" s="143">
        <v>2425.14</v>
      </c>
      <c r="F27" s="143">
        <v>1855.82</v>
      </c>
      <c r="G27" s="143">
        <v>874.81</v>
      </c>
    </row>
    <row r="28" spans="1:7">
      <c r="A28" s="142">
        <v>40623</v>
      </c>
      <c r="B28" s="143">
        <v>2193.1</v>
      </c>
      <c r="C28" s="143">
        <v>1354.26</v>
      </c>
      <c r="D28" s="143">
        <v>3853.77</v>
      </c>
      <c r="E28" s="143">
        <v>2459.27</v>
      </c>
      <c r="F28" s="143">
        <v>1865.41</v>
      </c>
      <c r="G28" s="143">
        <v>870.39</v>
      </c>
    </row>
    <row r="29" spans="1:7">
      <c r="A29" s="142">
        <v>40624</v>
      </c>
      <c r="B29" s="143">
        <v>2194.73</v>
      </c>
      <c r="C29" s="143">
        <v>1356.68</v>
      </c>
      <c r="D29" s="143">
        <v>3849.67</v>
      </c>
      <c r="E29" s="143">
        <v>2444.34</v>
      </c>
      <c r="F29" s="143">
        <v>1854.53</v>
      </c>
      <c r="G29" s="143">
        <v>875.5</v>
      </c>
    </row>
    <row r="30" spans="1:7">
      <c r="A30" s="142">
        <v>40625</v>
      </c>
      <c r="B30" s="143">
        <v>2195.4699999999998</v>
      </c>
      <c r="C30" s="143">
        <v>1357.62</v>
      </c>
      <c r="D30" s="143">
        <v>3874.45</v>
      </c>
      <c r="E30" s="143">
        <v>2448.27</v>
      </c>
      <c r="F30" s="143">
        <v>1891.92</v>
      </c>
      <c r="G30" s="143">
        <v>857.88</v>
      </c>
    </row>
    <row r="31" spans="1:7">
      <c r="A31" s="142">
        <v>40626</v>
      </c>
      <c r="B31" s="143">
        <v>2209.94</v>
      </c>
      <c r="C31" s="143">
        <v>1372.2</v>
      </c>
      <c r="D31" s="143">
        <v>3938.84</v>
      </c>
      <c r="E31" s="143">
        <v>2468.46</v>
      </c>
      <c r="F31" s="143">
        <v>1907.11</v>
      </c>
      <c r="G31" s="143">
        <v>851.03</v>
      </c>
    </row>
    <row r="32" spans="1:7">
      <c r="A32" s="142">
        <v>40627</v>
      </c>
      <c r="B32" s="143">
        <v>2242.7399999999998</v>
      </c>
      <c r="C32" s="143">
        <v>1380.95</v>
      </c>
      <c r="D32" s="143">
        <v>3935.99</v>
      </c>
      <c r="E32" s="143">
        <v>2506.1799999999998</v>
      </c>
      <c r="F32" s="143">
        <v>1922.49</v>
      </c>
      <c r="G32" s="143">
        <v>844.2</v>
      </c>
    </row>
    <row r="33" spans="1:7">
      <c r="A33" s="142">
        <v>40630</v>
      </c>
      <c r="B33" s="143">
        <v>2252.83</v>
      </c>
      <c r="C33" s="143">
        <v>1378.49</v>
      </c>
      <c r="D33" s="143">
        <v>3947.55</v>
      </c>
      <c r="E33" s="143">
        <v>2521.06</v>
      </c>
      <c r="F33" s="143">
        <v>1931.75</v>
      </c>
      <c r="G33" s="143">
        <v>840.22</v>
      </c>
    </row>
    <row r="34" spans="1:7">
      <c r="A34" s="142">
        <v>40631</v>
      </c>
      <c r="B34" s="143">
        <v>2259.5300000000002</v>
      </c>
      <c r="C34" s="143">
        <v>1379.44</v>
      </c>
      <c r="D34" s="143">
        <v>3956.72</v>
      </c>
      <c r="E34" s="143">
        <v>2511.62</v>
      </c>
      <c r="F34" s="143">
        <v>1903.68</v>
      </c>
      <c r="G34" s="143">
        <v>852.46</v>
      </c>
    </row>
    <row r="35" spans="1:7">
      <c r="A35" s="142">
        <v>40632</v>
      </c>
      <c r="B35" s="143">
        <v>2258.11</v>
      </c>
      <c r="C35" s="143">
        <v>1384.73</v>
      </c>
      <c r="D35" s="143">
        <v>3980.21</v>
      </c>
      <c r="E35" s="143">
        <v>2503.4499999999998</v>
      </c>
      <c r="F35" s="143">
        <v>1920.61</v>
      </c>
      <c r="G35" s="143">
        <v>844.85</v>
      </c>
    </row>
    <row r="36" spans="1:7">
      <c r="A36" s="142">
        <v>40633</v>
      </c>
      <c r="B36" s="143">
        <v>2257</v>
      </c>
      <c r="C36" s="143">
        <v>1383.51</v>
      </c>
      <c r="D36" s="143">
        <v>3934.01</v>
      </c>
      <c r="E36" s="143">
        <v>2504.46</v>
      </c>
      <c r="F36" s="143">
        <v>1916.89</v>
      </c>
      <c r="G36" s="143">
        <v>846.51</v>
      </c>
    </row>
    <row r="37" spans="1:7">
      <c r="A37" s="145" t="s">
        <v>83</v>
      </c>
      <c r="B37" s="146">
        <v>5.6399999999999999E-2</v>
      </c>
      <c r="C37" s="146">
        <v>2.93E-2</v>
      </c>
      <c r="D37" s="146">
        <v>-6.1999999999999998E-3</v>
      </c>
      <c r="E37" s="146">
        <v>3.3300000000000003E-2</v>
      </c>
      <c r="F37" s="146">
        <v>0.11899999999999999</v>
      </c>
      <c r="G37" s="146">
        <v>-0.1176</v>
      </c>
    </row>
    <row r="38" spans="1:7">
      <c r="A38" s="149" t="s">
        <v>84</v>
      </c>
      <c r="B38" s="150">
        <v>3.0700000000000002E-2</v>
      </c>
      <c r="C38" s="150">
        <v>1.9E-2</v>
      </c>
      <c r="D38" s="150">
        <v>-3.5000000000000001E-3</v>
      </c>
      <c r="E38" s="150">
        <v>1.9099999999999999E-2</v>
      </c>
      <c r="F38" s="150">
        <v>1.23E-2</v>
      </c>
      <c r="G38" s="150">
        <v>-1.44E-2</v>
      </c>
    </row>
    <row r="39" spans="1:7">
      <c r="A39" s="152" t="s">
        <v>85</v>
      </c>
      <c r="B39" s="143">
        <v>2259.5300000000002</v>
      </c>
      <c r="C39" s="143">
        <v>1384.73</v>
      </c>
      <c r="D39" s="143">
        <v>3980.21</v>
      </c>
      <c r="E39" s="143">
        <v>2521.06</v>
      </c>
      <c r="F39" s="143">
        <v>1940.01</v>
      </c>
      <c r="G39" s="143">
        <v>899.07</v>
      </c>
    </row>
    <row r="40" spans="1:7">
      <c r="A40" s="154" t="s">
        <v>86</v>
      </c>
      <c r="B40" s="155">
        <v>40631</v>
      </c>
      <c r="C40" s="155">
        <v>40632</v>
      </c>
      <c r="D40" s="155">
        <v>40632</v>
      </c>
      <c r="E40" s="155">
        <v>40630</v>
      </c>
      <c r="F40" s="155">
        <v>40609</v>
      </c>
      <c r="G40" s="155">
        <v>40617</v>
      </c>
    </row>
    <row r="41" spans="1:7">
      <c r="A41" s="158" t="s">
        <v>87</v>
      </c>
      <c r="B41" s="159">
        <v>2116.48</v>
      </c>
      <c r="C41" s="159">
        <v>1309.51</v>
      </c>
      <c r="D41" s="159">
        <v>3685.83</v>
      </c>
      <c r="E41" s="159">
        <v>2375.38</v>
      </c>
      <c r="F41" s="159">
        <v>1806.25</v>
      </c>
      <c r="G41" s="159">
        <v>838.05</v>
      </c>
    </row>
    <row r="42" spans="1:7">
      <c r="A42" s="160" t="s">
        <v>88</v>
      </c>
      <c r="B42" s="161">
        <v>40618</v>
      </c>
      <c r="C42" s="161">
        <v>40618</v>
      </c>
      <c r="D42" s="161">
        <v>40618</v>
      </c>
      <c r="E42" s="161">
        <v>40618</v>
      </c>
      <c r="F42" s="161">
        <v>40617</v>
      </c>
      <c r="G42" s="161">
        <v>40609</v>
      </c>
    </row>
    <row r="43" spans="1:7">
      <c r="A43" s="162" t="s">
        <v>89</v>
      </c>
      <c r="B43" s="143">
        <v>2284.8200000000002</v>
      </c>
      <c r="C43" s="143">
        <v>1404.84</v>
      </c>
      <c r="D43" s="143">
        <v>4090.69</v>
      </c>
      <c r="E43" s="143">
        <v>2551.71</v>
      </c>
      <c r="F43" s="143">
        <v>1940.01</v>
      </c>
      <c r="G43" s="143">
        <v>931.55</v>
      </c>
    </row>
    <row r="44" spans="1:7">
      <c r="A44" s="154" t="s">
        <v>90</v>
      </c>
      <c r="B44" s="155">
        <v>40561</v>
      </c>
      <c r="C44" s="155">
        <v>40581</v>
      </c>
      <c r="D44" s="155">
        <v>40588</v>
      </c>
      <c r="E44" s="155">
        <v>40561</v>
      </c>
      <c r="F44" s="155">
        <v>40609</v>
      </c>
      <c r="G44" s="155">
        <v>40574</v>
      </c>
    </row>
    <row r="45" spans="1:7">
      <c r="A45" s="149" t="s">
        <v>91</v>
      </c>
      <c r="B45" s="159">
        <v>2116.48</v>
      </c>
      <c r="C45" s="159">
        <v>1309.51</v>
      </c>
      <c r="D45" s="159">
        <v>3685.83</v>
      </c>
      <c r="E45" s="159">
        <v>2375.38</v>
      </c>
      <c r="F45" s="159">
        <v>1753.27</v>
      </c>
      <c r="G45" s="159">
        <v>838.05</v>
      </c>
    </row>
    <row r="46" spans="1:7">
      <c r="A46" s="160" t="s">
        <v>92</v>
      </c>
      <c r="B46" s="161">
        <v>40618</v>
      </c>
      <c r="C46" s="161">
        <v>40618</v>
      </c>
      <c r="D46" s="161">
        <v>40618</v>
      </c>
      <c r="E46" s="161">
        <v>40618</v>
      </c>
      <c r="F46" s="161">
        <v>40574</v>
      </c>
      <c r="G46" s="161">
        <v>40609</v>
      </c>
    </row>
    <row r="47" spans="1:7">
      <c r="A47" s="152" t="s">
        <v>93</v>
      </c>
      <c r="B47" s="164">
        <v>2284.8200000000002</v>
      </c>
      <c r="C47" s="164">
        <v>1404.84</v>
      </c>
      <c r="D47" s="164">
        <v>4090.69</v>
      </c>
      <c r="E47" s="164">
        <v>2551.71</v>
      </c>
      <c r="F47" s="164">
        <v>1940.01</v>
      </c>
      <c r="G47" s="164">
        <v>1127.0999999999999</v>
      </c>
    </row>
    <row r="48" spans="1:7">
      <c r="A48" s="154" t="s">
        <v>94</v>
      </c>
      <c r="B48" s="165">
        <v>40561</v>
      </c>
      <c r="C48" s="165">
        <v>40581</v>
      </c>
      <c r="D48" s="165">
        <v>40588</v>
      </c>
      <c r="E48" s="165">
        <v>40561</v>
      </c>
      <c r="F48" s="165">
        <v>40609</v>
      </c>
      <c r="G48" s="165">
        <v>40479</v>
      </c>
    </row>
    <row r="49" spans="1:7">
      <c r="A49" s="158" t="s">
        <v>95</v>
      </c>
      <c r="B49" s="166">
        <v>1805.72</v>
      </c>
      <c r="C49" s="166">
        <v>1196.68</v>
      </c>
      <c r="D49" s="166">
        <v>3445.27</v>
      </c>
      <c r="E49" s="166">
        <v>2238.25</v>
      </c>
      <c r="F49" s="166">
        <v>1422.56</v>
      </c>
      <c r="G49" s="166">
        <v>838.05</v>
      </c>
    </row>
    <row r="50" spans="1:7">
      <c r="A50" s="160" t="s">
        <v>96</v>
      </c>
      <c r="B50" s="167">
        <v>40360</v>
      </c>
      <c r="C50" s="167">
        <v>40360</v>
      </c>
      <c r="D50" s="167">
        <v>40449</v>
      </c>
      <c r="E50" s="167">
        <v>40511</v>
      </c>
      <c r="F50" s="167">
        <v>40449</v>
      </c>
      <c r="G50" s="167">
        <v>40609</v>
      </c>
    </row>
  </sheetData>
  <phoneticPr fontId="2" type="noConversion"/>
  <printOptions horizontalCentered="1"/>
  <pageMargins left="0.78740157480314965" right="0.78740157480314965" top="0.98425196850393704" bottom="0.59055118110236227" header="0.51181102362204722" footer="0.51181102362204722"/>
  <pageSetup paperSize="9" scale="80" orientation="portrait" r:id="rId1"/>
  <headerFooter alignWithMargins="0">
    <oddHeader>&amp;R&amp;G</oddHeader>
    <oddFooter>&amp;L&amp;8&amp;P |&amp;R&amp;G</oddFooter>
  </headerFooter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00"/>
  <sheetViews>
    <sheetView topLeftCell="A12" zoomScaleNormal="100" workbookViewId="0">
      <selection activeCell="D31" sqref="D31"/>
    </sheetView>
  </sheetViews>
  <sheetFormatPr baseColWidth="10" defaultRowHeight="12.75"/>
  <cols>
    <col min="1" max="1" width="38.7109375" bestFit="1" customWidth="1"/>
    <col min="2" max="2" width="14.42578125" bestFit="1" customWidth="1"/>
    <col min="3" max="3" width="14.7109375" bestFit="1" customWidth="1"/>
    <col min="4" max="4" width="15.7109375" bestFit="1" customWidth="1"/>
    <col min="5" max="5" width="14.5703125" customWidth="1"/>
    <col min="6" max="6" width="12.28515625" customWidth="1"/>
    <col min="7" max="7" width="11.7109375" customWidth="1"/>
    <col min="8" max="8" width="11.140625" customWidth="1"/>
    <col min="9" max="9" width="7.28515625" customWidth="1"/>
  </cols>
  <sheetData>
    <row r="1" spans="1:11" ht="18" customHeight="1"/>
    <row r="2" spans="1:11" ht="26.25">
      <c r="A2" s="175" t="s">
        <v>3</v>
      </c>
      <c r="B2" s="5"/>
      <c r="C2" s="5"/>
      <c r="D2" s="5"/>
      <c r="E2" s="5"/>
      <c r="F2" s="5"/>
      <c r="G2" s="5"/>
      <c r="H2" s="5"/>
      <c r="K2" s="176"/>
    </row>
    <row r="3" spans="1:11" ht="23.25">
      <c r="A3" s="177" t="s">
        <v>3</v>
      </c>
      <c r="B3" s="5"/>
      <c r="C3" s="5"/>
      <c r="D3" s="5"/>
      <c r="E3" s="5"/>
      <c r="F3" s="5"/>
      <c r="G3" s="5"/>
      <c r="H3" s="5"/>
    </row>
    <row r="4" spans="1:11" ht="15.75">
      <c r="G4" s="128"/>
    </row>
    <row r="5" spans="1:11" ht="15.75">
      <c r="B5" s="1"/>
      <c r="C5" s="1"/>
      <c r="G5" s="128"/>
    </row>
    <row r="6" spans="1:11" ht="15.75">
      <c r="E6" s="1"/>
      <c r="G6" s="128"/>
    </row>
    <row r="7" spans="1:11" ht="15.75" customHeight="1">
      <c r="B7" s="24"/>
      <c r="C7" s="24"/>
      <c r="D7" s="24"/>
      <c r="E7" s="24"/>
      <c r="F7" s="24"/>
      <c r="G7" s="24"/>
      <c r="H7" s="24"/>
    </row>
    <row r="8" spans="1:11" ht="15.75">
      <c r="G8" s="128"/>
    </row>
    <row r="9" spans="1:11" ht="15.75">
      <c r="G9" s="128"/>
    </row>
    <row r="10" spans="1:11" ht="38.25">
      <c r="A10" s="178" t="s">
        <v>204</v>
      </c>
      <c r="B10" s="179"/>
      <c r="C10" s="179"/>
      <c r="D10" s="180" t="s">
        <v>205</v>
      </c>
      <c r="E10" s="181" t="s">
        <v>206</v>
      </c>
      <c r="F10" s="182" t="s">
        <v>207</v>
      </c>
      <c r="G10" s="341" t="s">
        <v>208</v>
      </c>
      <c r="H10" s="342"/>
      <c r="I10" s="184" t="s">
        <v>209</v>
      </c>
    </row>
    <row r="11" spans="1:11" ht="15" customHeight="1">
      <c r="A11" s="1"/>
      <c r="B11" s="185" t="s">
        <v>10</v>
      </c>
      <c r="C11" s="185" t="s">
        <v>23</v>
      </c>
      <c r="D11" s="185" t="s">
        <v>13</v>
      </c>
      <c r="E11" s="186">
        <v>40633</v>
      </c>
      <c r="F11" s="187" t="s">
        <v>160</v>
      </c>
      <c r="G11" s="185" t="s">
        <v>161</v>
      </c>
      <c r="H11" s="187">
        <v>2010</v>
      </c>
      <c r="I11" s="187"/>
    </row>
    <row r="12" spans="1:11" ht="15" customHeight="1">
      <c r="A12" s="188" t="s">
        <v>162</v>
      </c>
      <c r="B12" s="189">
        <v>80097715.060000002</v>
      </c>
      <c r="C12" s="189">
        <v>12531968.220000001</v>
      </c>
      <c r="D12" s="189">
        <v>3289454.28</v>
      </c>
      <c r="E12" s="189">
        <v>1150365240</v>
      </c>
      <c r="F12" s="190">
        <v>81</v>
      </c>
      <c r="G12" s="191">
        <v>2.2727000000000001E-2</v>
      </c>
      <c r="H12" s="191">
        <v>3.7265E-2</v>
      </c>
      <c r="I12" s="192" t="s">
        <v>163</v>
      </c>
    </row>
    <row r="13" spans="1:11" ht="15" customHeight="1">
      <c r="A13" s="188" t="s">
        <v>164</v>
      </c>
      <c r="B13" s="189">
        <v>2813881017.8200002</v>
      </c>
      <c r="C13" s="189">
        <v>1199419786.46</v>
      </c>
      <c r="D13" s="189">
        <v>516116609.12</v>
      </c>
      <c r="E13" s="189">
        <v>3421080000</v>
      </c>
      <c r="F13" s="190">
        <v>65.790000000000006</v>
      </c>
      <c r="G13" s="191">
        <v>7.5176000000000007E-2</v>
      </c>
      <c r="H13" s="191">
        <v>-4.3610999999999997E-2</v>
      </c>
      <c r="I13" s="192" t="s">
        <v>163</v>
      </c>
    </row>
    <row r="14" spans="1:11" ht="15" customHeight="1">
      <c r="A14" s="188" t="s">
        <v>165</v>
      </c>
      <c r="B14" s="189">
        <v>151657473.06</v>
      </c>
      <c r="C14" s="189">
        <v>94326873.760000005</v>
      </c>
      <c r="D14" s="189">
        <v>37371804.939999998</v>
      </c>
      <c r="E14" s="189">
        <v>410126500</v>
      </c>
      <c r="F14" s="190">
        <v>15.835000000000001</v>
      </c>
      <c r="G14" s="191">
        <v>-4.0879999999999996E-3</v>
      </c>
      <c r="H14" s="191">
        <v>-7.8020000000000006E-2</v>
      </c>
      <c r="I14" s="192" t="s">
        <v>163</v>
      </c>
    </row>
    <row r="15" spans="1:11" ht="15" customHeight="1">
      <c r="A15" s="188" t="s">
        <v>166</v>
      </c>
      <c r="B15" s="189">
        <v>17817993.039999999</v>
      </c>
      <c r="C15" s="189">
        <v>4732741.74</v>
      </c>
      <c r="D15" s="189">
        <v>1280438.18</v>
      </c>
      <c r="E15" s="189">
        <v>43825233.600000001</v>
      </c>
      <c r="F15" s="190">
        <v>1.8</v>
      </c>
      <c r="G15" s="191">
        <v>-6.25E-2</v>
      </c>
      <c r="H15" s="191">
        <v>-0.18181800000000001</v>
      </c>
      <c r="I15" s="192" t="s">
        <v>163</v>
      </c>
    </row>
    <row r="16" spans="1:11" ht="15" customHeight="1">
      <c r="A16" s="188" t="s">
        <v>167</v>
      </c>
      <c r="B16" s="189">
        <v>2999596223.2600002</v>
      </c>
      <c r="C16" s="189">
        <v>496093519.66000003</v>
      </c>
      <c r="D16" s="189">
        <v>207790463.75999999</v>
      </c>
      <c r="E16" s="189">
        <v>955750086.5</v>
      </c>
      <c r="F16" s="190">
        <v>26.5</v>
      </c>
      <c r="G16" s="191">
        <v>6.8547999999999998E-2</v>
      </c>
      <c r="H16" s="191">
        <v>-0.10138999999999999</v>
      </c>
      <c r="I16" s="192" t="s">
        <v>163</v>
      </c>
    </row>
    <row r="17" spans="1:9" ht="15" customHeight="1">
      <c r="A17" s="188" t="s">
        <v>168</v>
      </c>
      <c r="B17" s="189">
        <v>118932425.52</v>
      </c>
      <c r="C17" s="189">
        <v>42148473.719999999</v>
      </c>
      <c r="D17" s="189">
        <v>24466765.5</v>
      </c>
      <c r="E17" s="189">
        <v>368083440</v>
      </c>
      <c r="F17" s="190">
        <v>20.64</v>
      </c>
      <c r="G17" s="191">
        <v>3.2000000000000001E-2</v>
      </c>
      <c r="H17" s="191">
        <v>-6.1817999999999998E-2</v>
      </c>
      <c r="I17" s="192" t="s">
        <v>163</v>
      </c>
    </row>
    <row r="18" spans="1:9" ht="15" customHeight="1">
      <c r="A18" s="188" t="s">
        <v>169</v>
      </c>
      <c r="B18" s="189">
        <v>654108401.5</v>
      </c>
      <c r="C18" s="189">
        <v>256198607.74000001</v>
      </c>
      <c r="D18" s="189">
        <v>138713096.88</v>
      </c>
      <c r="E18" s="189">
        <v>1142128728</v>
      </c>
      <c r="F18" s="190">
        <v>13</v>
      </c>
      <c r="G18" s="191">
        <v>4.292E-2</v>
      </c>
      <c r="H18" s="191">
        <v>9.1520000000000004E-2</v>
      </c>
      <c r="I18" s="192" t="s">
        <v>163</v>
      </c>
    </row>
    <row r="19" spans="1:9" ht="15" customHeight="1">
      <c r="A19" s="188" t="s">
        <v>170</v>
      </c>
      <c r="B19" s="189">
        <v>6851569.2000000002</v>
      </c>
      <c r="C19" s="189">
        <v>2066032.66</v>
      </c>
      <c r="D19" s="189">
        <v>897812.7</v>
      </c>
      <c r="E19" s="189">
        <v>50242878</v>
      </c>
      <c r="F19" s="190">
        <v>2.1</v>
      </c>
      <c r="G19" s="191">
        <v>6.4368999999999996E-2</v>
      </c>
      <c r="H19" s="191">
        <v>8.8082999999999995E-2</v>
      </c>
      <c r="I19" s="192" t="s">
        <v>163</v>
      </c>
    </row>
    <row r="20" spans="1:9" ht="15" customHeight="1">
      <c r="A20" s="188" t="s">
        <v>171</v>
      </c>
      <c r="B20" s="189">
        <v>983382847</v>
      </c>
      <c r="C20" s="189">
        <v>317279238.69999999</v>
      </c>
      <c r="D20" s="189">
        <v>133322394.62</v>
      </c>
      <c r="E20" s="189">
        <v>995289123.17999995</v>
      </c>
      <c r="F20" s="190">
        <v>11.66</v>
      </c>
      <c r="G20" s="191">
        <v>-3.6364E-2</v>
      </c>
      <c r="H20" s="191">
        <v>8.4147E-2</v>
      </c>
      <c r="I20" s="192" t="s">
        <v>163</v>
      </c>
    </row>
    <row r="21" spans="1:9" ht="15" customHeight="1">
      <c r="A21" s="188" t="s">
        <v>172</v>
      </c>
      <c r="B21" s="189">
        <v>49036164.240000002</v>
      </c>
      <c r="C21" s="189">
        <v>24328530.960000001</v>
      </c>
      <c r="D21" s="189">
        <v>8483656.8599999994</v>
      </c>
      <c r="E21" s="189">
        <v>293781600</v>
      </c>
      <c r="F21" s="190">
        <v>30.15</v>
      </c>
      <c r="G21" s="191">
        <v>0.100365</v>
      </c>
      <c r="H21" s="191">
        <v>1.3445E-2</v>
      </c>
      <c r="I21" s="192" t="s">
        <v>163</v>
      </c>
    </row>
    <row r="22" spans="1:9" ht="15" customHeight="1">
      <c r="A22" s="188" t="s">
        <v>173</v>
      </c>
      <c r="B22" s="189">
        <v>15252164247.5599</v>
      </c>
      <c r="C22" s="189">
        <v>3341334146.8000002</v>
      </c>
      <c r="D22" s="189">
        <v>1362291381.04</v>
      </c>
      <c r="E22" s="189">
        <v>13464982151.204901</v>
      </c>
      <c r="F22" s="190">
        <v>35.604999999999997</v>
      </c>
      <c r="G22" s="191">
        <v>-6.9150000000000003E-2</v>
      </c>
      <c r="H22" s="191">
        <v>1.3233E-2</v>
      </c>
      <c r="I22" s="192" t="s">
        <v>163</v>
      </c>
    </row>
    <row r="23" spans="1:9" ht="15" customHeight="1">
      <c r="A23" s="188" t="s">
        <v>174</v>
      </c>
      <c r="B23" s="189">
        <v>666914516.12</v>
      </c>
      <c r="C23" s="189">
        <v>159575716.53999999</v>
      </c>
      <c r="D23" s="189">
        <v>69333655.019999996</v>
      </c>
      <c r="E23" s="189">
        <v>2369897946.3499999</v>
      </c>
      <c r="F23" s="190">
        <v>13.175000000000001</v>
      </c>
      <c r="G23" s="191">
        <v>9.3814999999999996E-2</v>
      </c>
      <c r="H23" s="191">
        <v>5.5266000000000003E-2</v>
      </c>
      <c r="I23" s="192" t="s">
        <v>163</v>
      </c>
    </row>
    <row r="24" spans="1:9" ht="15" customHeight="1">
      <c r="A24" s="188" t="s">
        <v>175</v>
      </c>
      <c r="B24" s="189">
        <v>463066732.83999997</v>
      </c>
      <c r="C24" s="189">
        <v>121502211.7</v>
      </c>
      <c r="D24" s="189">
        <v>62659594.020000003</v>
      </c>
      <c r="E24" s="189">
        <v>939750000</v>
      </c>
      <c r="F24" s="190">
        <v>44.75</v>
      </c>
      <c r="G24" s="191">
        <v>-8.0542000000000002E-2</v>
      </c>
      <c r="H24" s="191">
        <v>-0.12648799999999999</v>
      </c>
      <c r="I24" s="192" t="s">
        <v>163</v>
      </c>
    </row>
    <row r="25" spans="1:9" ht="15" customHeight="1">
      <c r="A25" s="188" t="s">
        <v>176</v>
      </c>
      <c r="B25" s="189">
        <v>14884965.5</v>
      </c>
      <c r="C25" s="189">
        <v>3859549.3</v>
      </c>
      <c r="D25" s="189">
        <v>1009236.98</v>
      </c>
      <c r="E25" s="189">
        <v>79381119.650000006</v>
      </c>
      <c r="F25" s="190">
        <v>10.535</v>
      </c>
      <c r="G25" s="191">
        <v>-3.7900000000000003E-2</v>
      </c>
      <c r="H25" s="191">
        <v>-3.3486000000000002E-2</v>
      </c>
      <c r="I25" s="192" t="s">
        <v>163</v>
      </c>
    </row>
    <row r="26" spans="1:9" ht="15" customHeight="1">
      <c r="A26" s="188" t="s">
        <v>177</v>
      </c>
      <c r="B26" s="189">
        <v>4586933031.4399996</v>
      </c>
      <c r="C26" s="189">
        <v>1501480374.04</v>
      </c>
      <c r="D26" s="189">
        <v>822684300</v>
      </c>
      <c r="E26" s="189">
        <v>3326874626.0339999</v>
      </c>
      <c r="F26" s="190">
        <v>3.1859999999999999</v>
      </c>
      <c r="G26" s="191">
        <v>-4.3750000000000004E-3</v>
      </c>
      <c r="H26" s="191">
        <v>-9.41E-4</v>
      </c>
      <c r="I26" s="192" t="s">
        <v>163</v>
      </c>
    </row>
    <row r="27" spans="1:9" ht="15" customHeight="1">
      <c r="A27" s="188" t="s">
        <v>178</v>
      </c>
      <c r="B27" s="189">
        <v>1847471832.24</v>
      </c>
      <c r="C27" s="189">
        <v>216789870.5</v>
      </c>
      <c r="D27" s="189">
        <v>72352833.299999997</v>
      </c>
      <c r="E27" s="189">
        <v>436795456.59100002</v>
      </c>
      <c r="F27" s="190">
        <v>8.9890000000000008</v>
      </c>
      <c r="G27" s="191">
        <v>3.6195999999999999E-2</v>
      </c>
      <c r="H27" s="191">
        <v>-0.22508600000000001</v>
      </c>
      <c r="I27" s="192" t="s">
        <v>163</v>
      </c>
    </row>
    <row r="28" spans="1:9" ht="15" customHeight="1">
      <c r="A28" s="188" t="s">
        <v>179</v>
      </c>
      <c r="B28" s="189">
        <v>231447867.46000001</v>
      </c>
      <c r="C28" s="189">
        <v>91532343.040000007</v>
      </c>
      <c r="D28" s="189">
        <v>36167279.700000003</v>
      </c>
      <c r="E28" s="189">
        <v>762500000</v>
      </c>
      <c r="F28" s="190">
        <v>62.5</v>
      </c>
      <c r="G28" s="191">
        <v>-4.5802000000000002E-2</v>
      </c>
      <c r="H28" s="191">
        <v>-0.13194400000000001</v>
      </c>
      <c r="I28" s="192" t="s">
        <v>163</v>
      </c>
    </row>
    <row r="29" spans="1:9" ht="15" customHeight="1">
      <c r="A29" s="188" t="s">
        <v>180</v>
      </c>
      <c r="B29" s="189">
        <v>456145901.48000002</v>
      </c>
      <c r="C29" s="189">
        <v>170531238.19999999</v>
      </c>
      <c r="D29" s="189">
        <v>97265405.379999995</v>
      </c>
      <c r="E29" s="189">
        <v>1648600000</v>
      </c>
      <c r="F29" s="190">
        <v>82.43</v>
      </c>
      <c r="G29" s="191">
        <v>-1.454E-3</v>
      </c>
      <c r="H29" s="191">
        <v>-5.3182E-2</v>
      </c>
      <c r="I29" s="192" t="s">
        <v>163</v>
      </c>
    </row>
    <row r="30" spans="1:9" ht="15" customHeight="1">
      <c r="A30" s="188" t="s">
        <v>181</v>
      </c>
      <c r="B30" s="189">
        <v>1049794655.1</v>
      </c>
      <c r="C30" s="189">
        <v>273485820.01999998</v>
      </c>
      <c r="D30" s="189">
        <v>113784825.3</v>
      </c>
      <c r="E30" s="189">
        <v>1631396207.7</v>
      </c>
      <c r="F30" s="190">
        <v>24.15</v>
      </c>
      <c r="G30" s="191">
        <v>7.5724E-2</v>
      </c>
      <c r="H30" s="191">
        <v>-2.3255999999999999E-2</v>
      </c>
      <c r="I30" s="192" t="s">
        <v>163</v>
      </c>
    </row>
    <row r="31" spans="1:9" ht="15" customHeight="1">
      <c r="A31" s="188" t="s">
        <v>182</v>
      </c>
      <c r="B31" s="189">
        <v>7779349916.1000004</v>
      </c>
      <c r="C31" s="189">
        <v>2473987448.04</v>
      </c>
      <c r="D31" s="189">
        <v>794095008.46000004</v>
      </c>
      <c r="E31" s="189">
        <v>9567000000</v>
      </c>
      <c r="F31" s="190">
        <v>31.89</v>
      </c>
      <c r="G31" s="191">
        <v>3.5389999999999998E-2</v>
      </c>
      <c r="H31" s="191">
        <v>2.5402000000000001E-2</v>
      </c>
      <c r="I31" s="192" t="s">
        <v>163</v>
      </c>
    </row>
    <row r="32" spans="1:9" ht="15" customHeight="1">
      <c r="A32" s="188" t="s">
        <v>183</v>
      </c>
      <c r="B32" s="189">
        <v>276510711.92000002</v>
      </c>
      <c r="C32" s="189">
        <v>62279896.899999999</v>
      </c>
      <c r="D32" s="189">
        <v>18441418</v>
      </c>
      <c r="E32" s="189">
        <v>930051900</v>
      </c>
      <c r="F32" s="190">
        <v>26.03</v>
      </c>
      <c r="G32" s="191">
        <v>-3.5926E-2</v>
      </c>
      <c r="H32" s="191">
        <v>-9.4450999999999993E-2</v>
      </c>
      <c r="I32" s="192" t="s">
        <v>163</v>
      </c>
    </row>
    <row r="33" spans="1:9" ht="15" customHeight="1">
      <c r="A33" s="188" t="s">
        <v>184</v>
      </c>
      <c r="B33" s="189">
        <v>55729490.82</v>
      </c>
      <c r="C33" s="189">
        <v>30960117.280000001</v>
      </c>
      <c r="D33" s="189">
        <v>8546242.1400000006</v>
      </c>
      <c r="E33" s="189">
        <v>145142302.5</v>
      </c>
      <c r="F33" s="190">
        <v>6.5</v>
      </c>
      <c r="G33" s="191">
        <v>7.5269000000000003E-2</v>
      </c>
      <c r="H33" s="191">
        <v>0.41921399999999998</v>
      </c>
      <c r="I33" s="192" t="s">
        <v>163</v>
      </c>
    </row>
    <row r="34" spans="1:9" ht="15" customHeight="1">
      <c r="A34" s="188" t="s">
        <v>185</v>
      </c>
      <c r="B34" s="189">
        <v>6640927410.6400003</v>
      </c>
      <c r="C34" s="189">
        <v>1302494311.26</v>
      </c>
      <c r="D34" s="189">
        <v>478689208.74000001</v>
      </c>
      <c r="E34" s="189">
        <v>7655980655.8399897</v>
      </c>
      <c r="F34" s="190">
        <v>39.159999999999997</v>
      </c>
      <c r="G34" s="191">
        <v>-9.9769999999999998E-2</v>
      </c>
      <c r="H34" s="191">
        <v>-4.4878000000000001E-2</v>
      </c>
      <c r="I34" s="192" t="s">
        <v>163</v>
      </c>
    </row>
    <row r="35" spans="1:9" ht="15" customHeight="1">
      <c r="A35" s="188" t="s">
        <v>186</v>
      </c>
      <c r="B35" s="189">
        <v>1021745917.88</v>
      </c>
      <c r="C35" s="189">
        <v>280811511.19999999</v>
      </c>
      <c r="D35" s="189">
        <v>124858308.36</v>
      </c>
      <c r="E35" s="189">
        <v>1011403590.6</v>
      </c>
      <c r="F35" s="190">
        <v>25.4</v>
      </c>
      <c r="G35" s="191">
        <v>-5.7688999999999997E-2</v>
      </c>
      <c r="H35" s="191">
        <v>-0.13825299999999999</v>
      </c>
      <c r="I35" s="192" t="s">
        <v>163</v>
      </c>
    </row>
    <row r="36" spans="1:9" ht="15" customHeight="1">
      <c r="A36" s="188" t="s">
        <v>187</v>
      </c>
      <c r="B36" s="189">
        <v>64034492.020000003</v>
      </c>
      <c r="C36" s="189">
        <v>27696076.5</v>
      </c>
      <c r="D36" s="189">
        <v>11228556.84</v>
      </c>
      <c r="E36" s="189">
        <v>275468000</v>
      </c>
      <c r="F36" s="190">
        <v>40.51</v>
      </c>
      <c r="G36" s="191">
        <v>0.125278</v>
      </c>
      <c r="H36" s="191">
        <v>8.0267000000000005E-2</v>
      </c>
      <c r="I36" s="192" t="s">
        <v>163</v>
      </c>
    </row>
    <row r="37" spans="1:9" ht="15" customHeight="1">
      <c r="A37" s="188" t="s">
        <v>188</v>
      </c>
      <c r="B37" s="189">
        <v>835306405.5</v>
      </c>
      <c r="C37" s="189">
        <v>264129167.86000001</v>
      </c>
      <c r="D37" s="189">
        <v>92387929.219999999</v>
      </c>
      <c r="E37" s="189">
        <v>1109920000</v>
      </c>
      <c r="F37" s="190">
        <v>69.37</v>
      </c>
      <c r="G37" s="191">
        <v>0.122492</v>
      </c>
      <c r="H37" s="191">
        <v>7.5504000000000002E-2</v>
      </c>
      <c r="I37" s="192" t="s">
        <v>163</v>
      </c>
    </row>
    <row r="38" spans="1:9" ht="15" customHeight="1">
      <c r="A38" s="188" t="s">
        <v>189</v>
      </c>
      <c r="B38" s="189">
        <v>454809612.57999998</v>
      </c>
      <c r="C38" s="189">
        <v>127416949.06</v>
      </c>
      <c r="D38" s="189">
        <v>45392253.799999997</v>
      </c>
      <c r="E38" s="189">
        <v>844436598.52999997</v>
      </c>
      <c r="F38" s="190">
        <v>41.045000000000002</v>
      </c>
      <c r="G38" s="191">
        <v>7.2511000000000006E-2</v>
      </c>
      <c r="H38" s="191">
        <v>3.6752E-2</v>
      </c>
      <c r="I38" s="192" t="s">
        <v>163</v>
      </c>
    </row>
    <row r="39" spans="1:9" ht="15" customHeight="1">
      <c r="A39" s="188" t="s">
        <v>190</v>
      </c>
      <c r="B39" s="189">
        <v>164481255.25999999</v>
      </c>
      <c r="C39" s="189">
        <v>43165905.960000001</v>
      </c>
      <c r="D39" s="189">
        <v>22363448.120000001</v>
      </c>
      <c r="E39" s="189">
        <v>343727051.028</v>
      </c>
      <c r="F39" s="190">
        <v>5.0460000000000003</v>
      </c>
      <c r="G39" s="191">
        <v>-5.9400000000000002E-4</v>
      </c>
      <c r="H39" s="191">
        <v>-4.4318000000000003E-2</v>
      </c>
      <c r="I39" s="192" t="s">
        <v>163</v>
      </c>
    </row>
    <row r="40" spans="1:9" ht="15" customHeight="1">
      <c r="A40" s="188" t="s">
        <v>191</v>
      </c>
      <c r="B40" s="189">
        <v>937121093.84000003</v>
      </c>
      <c r="C40" s="189">
        <v>233469971.24000001</v>
      </c>
      <c r="D40" s="189">
        <v>88685145.379999995</v>
      </c>
      <c r="E40" s="189">
        <v>2557019932.71</v>
      </c>
      <c r="F40" s="190">
        <v>22.43</v>
      </c>
      <c r="G40" s="191">
        <v>5.2557E-2</v>
      </c>
      <c r="H40" s="191">
        <v>9.4145999999999994E-2</v>
      </c>
      <c r="I40" s="192" t="s">
        <v>163</v>
      </c>
    </row>
    <row r="41" spans="1:9" ht="15" customHeight="1">
      <c r="A41" s="188" t="s">
        <v>192</v>
      </c>
      <c r="B41" s="189">
        <v>4369499466.6000004</v>
      </c>
      <c r="C41" s="189">
        <v>970348400.65999997</v>
      </c>
      <c r="D41" s="189">
        <v>384997374.94</v>
      </c>
      <c r="E41" s="189">
        <v>4571760000</v>
      </c>
      <c r="F41" s="190">
        <v>10.32</v>
      </c>
      <c r="G41" s="191">
        <v>-2.8990000000000001E-3</v>
      </c>
      <c r="H41" s="191">
        <v>-1.9011E-2</v>
      </c>
      <c r="I41" s="192" t="s">
        <v>163</v>
      </c>
    </row>
    <row r="42" spans="1:9" ht="15" customHeight="1">
      <c r="A42" s="188" t="s">
        <v>193</v>
      </c>
      <c r="B42" s="189">
        <v>117001811.14</v>
      </c>
      <c r="C42" s="189">
        <v>12059170.02</v>
      </c>
      <c r="D42" s="189">
        <v>2641999.2200000002</v>
      </c>
      <c r="E42" s="189">
        <v>2284903767.6599998</v>
      </c>
      <c r="F42" s="190">
        <v>15.98</v>
      </c>
      <c r="G42" s="191">
        <v>4.3081000000000001E-2</v>
      </c>
      <c r="H42" s="191">
        <v>8.7075E-2</v>
      </c>
      <c r="I42" s="192" t="s">
        <v>163</v>
      </c>
    </row>
    <row r="43" spans="1:9" ht="15" customHeight="1">
      <c r="A43" s="188" t="s">
        <v>194</v>
      </c>
      <c r="B43" s="189">
        <v>3122784075</v>
      </c>
      <c r="C43" s="189">
        <v>1009409436.9</v>
      </c>
      <c r="D43" s="189">
        <v>588102631.15999997</v>
      </c>
      <c r="E43" s="189">
        <v>5336826056.1000004</v>
      </c>
      <c r="F43" s="190">
        <v>31.35</v>
      </c>
      <c r="G43" s="191">
        <v>0.13095200000000001</v>
      </c>
      <c r="H43" s="191">
        <v>0.124462</v>
      </c>
      <c r="I43" s="192" t="s">
        <v>163</v>
      </c>
    </row>
    <row r="44" spans="1:9" ht="15" customHeight="1">
      <c r="A44" s="188" t="s">
        <v>195</v>
      </c>
      <c r="B44" s="189">
        <v>1825643809.9400001</v>
      </c>
      <c r="C44" s="189">
        <v>529177337.5</v>
      </c>
      <c r="D44" s="189">
        <v>220194318.63999999</v>
      </c>
      <c r="E44" s="189">
        <v>5158400000</v>
      </c>
      <c r="F44" s="190">
        <v>40.299999999999997</v>
      </c>
      <c r="G44" s="191">
        <v>-3.1599000000000002E-2</v>
      </c>
      <c r="H44" s="191">
        <v>3.6123000000000002E-2</v>
      </c>
      <c r="I44" s="192" t="s">
        <v>163</v>
      </c>
    </row>
    <row r="45" spans="1:9" ht="15" customHeight="1">
      <c r="A45" s="188" t="s">
        <v>196</v>
      </c>
      <c r="B45" s="189">
        <v>6647011487.0799999</v>
      </c>
      <c r="C45" s="189">
        <v>1590482036.6400001</v>
      </c>
      <c r="D45" s="189">
        <v>638005714.94000006</v>
      </c>
      <c r="E45" s="189">
        <v>5600598770.1899996</v>
      </c>
      <c r="F45" s="190">
        <v>33.130000000000003</v>
      </c>
      <c r="G45" s="191">
        <v>-1.0305999999999999E-2</v>
      </c>
      <c r="H45" s="191">
        <v>-7.0687E-2</v>
      </c>
      <c r="I45" s="192" t="s">
        <v>163</v>
      </c>
    </row>
    <row r="46" spans="1:9" ht="15" customHeight="1">
      <c r="A46" s="188" t="s">
        <v>197</v>
      </c>
      <c r="B46" s="189">
        <v>41511091.079999998</v>
      </c>
      <c r="C46" s="189">
        <v>10056621.779999999</v>
      </c>
      <c r="D46" s="189">
        <v>3492224.52</v>
      </c>
      <c r="E46" s="189">
        <v>137160000</v>
      </c>
      <c r="F46" s="190">
        <v>2.54</v>
      </c>
      <c r="G46" s="191">
        <v>-5.5761999999999999E-2</v>
      </c>
      <c r="H46" s="191">
        <v>-5.2239000000000001E-2</v>
      </c>
      <c r="I46" s="192" t="s">
        <v>163</v>
      </c>
    </row>
    <row r="47" spans="1:9" ht="15" customHeight="1">
      <c r="A47" s="188" t="s">
        <v>198</v>
      </c>
      <c r="B47" s="189">
        <v>2998622890.5799999</v>
      </c>
      <c r="C47" s="189">
        <v>820074408.08000004</v>
      </c>
      <c r="D47" s="189">
        <v>345469874.16000003</v>
      </c>
      <c r="E47" s="189">
        <v>1671230584.0799999</v>
      </c>
      <c r="F47" s="190">
        <v>14.22</v>
      </c>
      <c r="G47" s="191">
        <v>-5.1367999999999997E-2</v>
      </c>
      <c r="H47" s="191">
        <v>-4.8989999999999997E-3</v>
      </c>
      <c r="I47" s="192" t="s">
        <v>163</v>
      </c>
    </row>
    <row r="48" spans="1:9" ht="15" customHeight="1">
      <c r="A48" s="188" t="s">
        <v>199</v>
      </c>
      <c r="B48" s="189">
        <v>70055151.900000006</v>
      </c>
      <c r="C48" s="189">
        <v>15200071.98</v>
      </c>
      <c r="D48" s="189">
        <v>6547626.7199999997</v>
      </c>
      <c r="E48" s="189">
        <v>132500000</v>
      </c>
      <c r="F48" s="190">
        <v>26.5</v>
      </c>
      <c r="G48" s="191">
        <v>9.5041E-2</v>
      </c>
      <c r="H48" s="191">
        <v>7.0707000000000006E-2</v>
      </c>
      <c r="I48" s="192" t="s">
        <v>163</v>
      </c>
    </row>
    <row r="49" spans="1:9" ht="15" customHeight="1">
      <c r="A49" s="188" t="s">
        <v>200</v>
      </c>
      <c r="B49" s="189">
        <v>627555960.48000002</v>
      </c>
      <c r="C49" s="189">
        <v>259086129.13999999</v>
      </c>
      <c r="D49" s="189">
        <v>106147628.64</v>
      </c>
      <c r="E49" s="189">
        <v>1048785000</v>
      </c>
      <c r="F49" s="190">
        <v>24.11</v>
      </c>
      <c r="G49" s="191">
        <v>0.154141</v>
      </c>
      <c r="H49" s="191">
        <v>0.153865</v>
      </c>
      <c r="I49" s="192" t="s">
        <v>163</v>
      </c>
    </row>
    <row r="50" spans="1:9" ht="5.0999999999999996" customHeight="1"/>
    <row r="51" spans="1:9" ht="15" customHeight="1">
      <c r="A51" s="193" t="s">
        <v>201</v>
      </c>
    </row>
    <row r="52" spans="1:9" ht="15" customHeight="1">
      <c r="A52" s="193" t="s">
        <v>202</v>
      </c>
    </row>
    <row r="53" spans="1:9" ht="15" customHeight="1">
      <c r="A53" s="193" t="s">
        <v>203</v>
      </c>
    </row>
    <row r="54" spans="1:9" ht="15" customHeight="1"/>
    <row r="55" spans="1:9" ht="15" customHeight="1"/>
    <row r="56" spans="1:9" ht="15" customHeight="1"/>
    <row r="57" spans="1:9" ht="15" customHeight="1"/>
    <row r="58" spans="1:9" ht="15" customHeight="1"/>
    <row r="59" spans="1:9" ht="15" customHeight="1"/>
    <row r="60" spans="1:9" ht="15" customHeight="1"/>
    <row r="61" spans="1:9" ht="15" customHeight="1"/>
    <row r="62" spans="1:9" ht="15" customHeight="1"/>
    <row r="63" spans="1:9" ht="15" customHeight="1"/>
    <row r="64" spans="1:9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/>
    <row r="100" ht="15" customHeight="1"/>
  </sheetData>
  <mergeCells count="1">
    <mergeCell ref="G10:H10"/>
  </mergeCells>
  <phoneticPr fontId="2" type="noConversion"/>
  <printOptions horizontalCentered="1"/>
  <pageMargins left="0.78740157480314965" right="0.78740157480314965" top="0.98425196850393704" bottom="0.59055118110236227" header="0.51181102362204722" footer="0.51181102362204722"/>
  <pageSetup paperSize="9" scale="61" orientation="portrait" r:id="rId1"/>
  <headerFooter alignWithMargins="0">
    <oddHeader>&amp;R&amp;G</oddHeader>
    <oddFooter>&amp;L&amp;8&amp;P |&amp;R&amp;G</oddFooter>
  </headerFooter>
  <legacyDrawingHF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1"/>
  <sheetViews>
    <sheetView topLeftCell="A36" workbookViewId="0">
      <selection activeCell="C56" sqref="C55:C56"/>
    </sheetView>
  </sheetViews>
  <sheetFormatPr baseColWidth="10" defaultRowHeight="12.75"/>
  <cols>
    <col min="1" max="1" width="36.140625" customWidth="1"/>
    <col min="2" max="2" width="13.7109375" bestFit="1" customWidth="1"/>
    <col min="3" max="3" width="13.7109375" customWidth="1"/>
    <col min="4" max="4" width="15.5703125" customWidth="1"/>
    <col min="5" max="5" width="14.5703125" customWidth="1"/>
    <col min="6" max="7" width="11.7109375" customWidth="1"/>
    <col min="8" max="8" width="11.140625" customWidth="1"/>
    <col min="9" max="9" width="7.28515625" customWidth="1"/>
  </cols>
  <sheetData>
    <row r="1" spans="1:9" ht="18" customHeight="1"/>
    <row r="2" spans="1:9" ht="26.25">
      <c r="A2" s="175" t="s">
        <v>210</v>
      </c>
      <c r="B2" s="5"/>
      <c r="C2" s="5"/>
      <c r="D2" s="5"/>
      <c r="E2" s="5"/>
      <c r="F2" s="5"/>
      <c r="G2" s="5"/>
      <c r="H2" s="5"/>
    </row>
    <row r="3" spans="1:9" ht="23.25">
      <c r="A3" s="177" t="s">
        <v>211</v>
      </c>
      <c r="B3" s="5"/>
      <c r="C3" s="5"/>
      <c r="D3" s="5"/>
      <c r="E3" s="5"/>
      <c r="F3" s="5"/>
      <c r="G3" s="5"/>
      <c r="H3" s="5"/>
    </row>
    <row r="4" spans="1:9" ht="15.75">
      <c r="G4" s="128"/>
    </row>
    <row r="5" spans="1:9" ht="15.75">
      <c r="G5" s="128"/>
    </row>
    <row r="6" spans="1:9" ht="15.75">
      <c r="G6" s="128"/>
    </row>
    <row r="7" spans="1:9" ht="15.75">
      <c r="B7" s="1"/>
      <c r="D7" s="1"/>
      <c r="G7" s="128"/>
    </row>
    <row r="8" spans="1:9" ht="15.75" customHeight="1">
      <c r="B8" s="24"/>
      <c r="C8" s="24"/>
      <c r="D8" s="24"/>
      <c r="E8" s="24"/>
      <c r="F8" s="24"/>
      <c r="G8" s="24"/>
      <c r="H8" s="24"/>
    </row>
    <row r="9" spans="1:9" ht="15.75">
      <c r="G9" s="128"/>
    </row>
    <row r="10" spans="1:9" ht="20.25">
      <c r="A10" s="194" t="s">
        <v>4</v>
      </c>
      <c r="G10" s="128"/>
    </row>
    <row r="11" spans="1:9" ht="3.75" customHeight="1">
      <c r="G11" s="128"/>
    </row>
    <row r="12" spans="1:9" ht="38.25" customHeight="1">
      <c r="A12" s="178" t="s">
        <v>204</v>
      </c>
      <c r="B12" s="179"/>
      <c r="C12" s="179"/>
      <c r="D12" s="180" t="s">
        <v>205</v>
      </c>
      <c r="E12" s="181" t="s">
        <v>206</v>
      </c>
      <c r="F12" s="182" t="s">
        <v>207</v>
      </c>
      <c r="G12" s="343" t="s">
        <v>208</v>
      </c>
      <c r="H12" s="344"/>
      <c r="I12" s="184" t="s">
        <v>209</v>
      </c>
    </row>
    <row r="13" spans="1:9" ht="15" customHeight="1">
      <c r="A13" s="1"/>
      <c r="B13" s="185" t="s">
        <v>10</v>
      </c>
      <c r="C13" s="185" t="s">
        <v>23</v>
      </c>
      <c r="D13" s="185" t="s">
        <v>13</v>
      </c>
      <c r="E13" s="186">
        <v>40633</v>
      </c>
      <c r="F13" s="187" t="s">
        <v>160</v>
      </c>
      <c r="G13" s="195">
        <v>40575</v>
      </c>
      <c r="H13" s="187">
        <v>2010</v>
      </c>
      <c r="I13" s="187"/>
    </row>
    <row r="14" spans="1:9" ht="15" customHeight="1">
      <c r="A14" s="196" t="s">
        <v>212</v>
      </c>
      <c r="B14" s="18">
        <v>369223710.13999999</v>
      </c>
      <c r="C14" s="18">
        <v>14268401.42</v>
      </c>
      <c r="D14" s="18">
        <v>2334690.86</v>
      </c>
      <c r="E14" s="18">
        <v>55440000</v>
      </c>
      <c r="F14" s="197">
        <v>2.1</v>
      </c>
      <c r="G14" s="198">
        <v>-0.11949700000000001</v>
      </c>
      <c r="H14" s="198">
        <v>-0.43563600000000002</v>
      </c>
      <c r="I14" s="15" t="s">
        <v>163</v>
      </c>
    </row>
    <row r="15" spans="1:9" ht="15" customHeight="1">
      <c r="A15" s="196" t="s">
        <v>213</v>
      </c>
      <c r="B15" s="18">
        <v>776564120.20000005</v>
      </c>
      <c r="C15" s="18">
        <v>133559036.28</v>
      </c>
      <c r="D15" s="18">
        <v>66137732.659999996</v>
      </c>
      <c r="E15" s="18">
        <v>1647560856.5</v>
      </c>
      <c r="F15" s="197">
        <v>4.42</v>
      </c>
      <c r="G15" s="198">
        <v>-4.8644E-2</v>
      </c>
      <c r="H15" s="198">
        <v>1.1442000000000001E-2</v>
      </c>
      <c r="I15" s="15" t="s">
        <v>163</v>
      </c>
    </row>
    <row r="16" spans="1:9" ht="15" customHeight="1">
      <c r="A16" s="196" t="s">
        <v>214</v>
      </c>
      <c r="B16" s="18">
        <v>1328214.02</v>
      </c>
      <c r="C16" s="18">
        <v>376243.66</v>
      </c>
      <c r="D16" s="18">
        <v>218658.38</v>
      </c>
      <c r="E16" s="18">
        <v>13247984.862</v>
      </c>
      <c r="F16" s="197">
        <v>0.86099999999999999</v>
      </c>
      <c r="G16" s="198">
        <v>-4.3333000000000003E-2</v>
      </c>
      <c r="H16" s="198">
        <v>-8.1110000000000002E-2</v>
      </c>
      <c r="I16" s="15" t="s">
        <v>163</v>
      </c>
    </row>
    <row r="17" spans="1:9" ht="15" customHeight="1">
      <c r="A17" s="196" t="s">
        <v>235</v>
      </c>
      <c r="B17" s="189">
        <v>162701261.41999999</v>
      </c>
      <c r="C17" s="18">
        <v>3055414.74</v>
      </c>
      <c r="D17" s="18">
        <v>1815975.16</v>
      </c>
      <c r="E17" s="18">
        <v>230072700</v>
      </c>
      <c r="F17" s="197">
        <v>6.7469999999999999</v>
      </c>
      <c r="G17" s="198">
        <v>2.2279999999999999E-3</v>
      </c>
      <c r="H17" s="198">
        <v>-1.3885E-2</v>
      </c>
      <c r="I17" s="15" t="s">
        <v>163</v>
      </c>
    </row>
    <row r="18" spans="1:9" ht="15" customHeight="1">
      <c r="A18" s="196" t="s">
        <v>215</v>
      </c>
      <c r="B18" s="18">
        <v>2117293.58</v>
      </c>
      <c r="C18" s="18">
        <v>366229.56</v>
      </c>
      <c r="D18" s="18">
        <v>33202.199999999997</v>
      </c>
      <c r="E18" s="18">
        <v>12260000</v>
      </c>
      <c r="F18" s="197">
        <v>24.52</v>
      </c>
      <c r="G18" s="198">
        <v>-3.8431E-2</v>
      </c>
      <c r="H18" s="198">
        <v>-0.16881399999999999</v>
      </c>
      <c r="I18" s="15" t="s">
        <v>163</v>
      </c>
    </row>
    <row r="19" spans="1:9" ht="15" customHeight="1">
      <c r="A19" s="196" t="s">
        <v>216</v>
      </c>
      <c r="B19" s="18">
        <v>19266849.82</v>
      </c>
      <c r="C19" s="18">
        <v>2877140.62</v>
      </c>
      <c r="D19" s="18">
        <v>488458.16</v>
      </c>
      <c r="E19" s="18">
        <v>2462125.5</v>
      </c>
      <c r="F19" s="197">
        <v>0.45</v>
      </c>
      <c r="G19" s="198">
        <v>-0.20354</v>
      </c>
      <c r="H19" s="198">
        <v>-0.31610899999999997</v>
      </c>
      <c r="I19" s="15" t="s">
        <v>163</v>
      </c>
    </row>
    <row r="20" spans="1:9" ht="15" customHeight="1">
      <c r="A20" s="196" t="s">
        <v>217</v>
      </c>
      <c r="B20" s="18">
        <v>107440953.58</v>
      </c>
      <c r="C20" s="18">
        <v>65412237.240000002</v>
      </c>
      <c r="D20" s="18">
        <v>27318728.699999999</v>
      </c>
      <c r="E20" s="18">
        <v>2271517500</v>
      </c>
      <c r="F20" s="197">
        <v>88.3</v>
      </c>
      <c r="G20" s="198">
        <v>-6.1900000000000002E-3</v>
      </c>
      <c r="H20" s="198">
        <v>1.4943E-2</v>
      </c>
      <c r="I20" s="15" t="s">
        <v>163</v>
      </c>
    </row>
    <row r="21" spans="1:9" ht="15" customHeight="1">
      <c r="A21" s="196" t="s">
        <v>218</v>
      </c>
      <c r="B21" s="18">
        <v>14233298.18</v>
      </c>
      <c r="C21" s="18">
        <v>1920456.46</v>
      </c>
      <c r="D21" s="18">
        <v>287864.40000000002</v>
      </c>
      <c r="E21" s="18">
        <v>10719200.83</v>
      </c>
      <c r="F21" s="197">
        <v>2.99</v>
      </c>
      <c r="G21" s="198">
        <v>-0.204787</v>
      </c>
      <c r="H21" s="198">
        <v>-0.44112099999999999</v>
      </c>
      <c r="I21" s="15" t="s">
        <v>163</v>
      </c>
    </row>
    <row r="22" spans="1:9" ht="15" customHeight="1">
      <c r="A22" s="196" t="s">
        <v>219</v>
      </c>
      <c r="B22" s="18">
        <v>8368034.7999999998</v>
      </c>
      <c r="C22" s="18">
        <v>1039845.3</v>
      </c>
      <c r="D22" s="18">
        <v>531026.24</v>
      </c>
      <c r="E22" s="18">
        <v>15080977.15</v>
      </c>
      <c r="F22" s="197">
        <v>22.85</v>
      </c>
      <c r="G22" s="198">
        <v>-5.6569999999999997E-3</v>
      </c>
      <c r="H22" s="198">
        <v>-4.3333000000000003E-2</v>
      </c>
      <c r="I22" s="15" t="s">
        <v>163</v>
      </c>
    </row>
    <row r="23" spans="1:9" ht="15" customHeight="1">
      <c r="A23" s="196" t="s">
        <v>220</v>
      </c>
      <c r="B23" s="18">
        <v>4340805.34</v>
      </c>
      <c r="C23" s="18">
        <v>2627515.44</v>
      </c>
      <c r="D23" s="18">
        <v>1009375.92</v>
      </c>
      <c r="E23" s="18">
        <v>35261830.799999997</v>
      </c>
      <c r="F23" s="197">
        <v>5.65</v>
      </c>
      <c r="G23" s="198">
        <v>8.6538000000000004E-2</v>
      </c>
      <c r="H23" s="198">
        <v>0.36144599999999999</v>
      </c>
      <c r="I23" s="15" t="s">
        <v>163</v>
      </c>
    </row>
    <row r="24" spans="1:9" ht="5.0999999999999996" customHeight="1">
      <c r="A24" s="196"/>
      <c r="B24" s="18"/>
      <c r="C24" s="18"/>
      <c r="D24" s="18"/>
      <c r="E24" s="18"/>
      <c r="F24" s="197"/>
      <c r="G24" s="198"/>
      <c r="H24" s="198"/>
      <c r="I24" s="15"/>
    </row>
    <row r="25" spans="1:9" ht="15" customHeight="1">
      <c r="A25" s="199" t="s">
        <v>221</v>
      </c>
      <c r="B25" s="185"/>
      <c r="C25" s="185"/>
      <c r="D25" s="185"/>
      <c r="E25" s="186"/>
      <c r="F25" s="187"/>
      <c r="G25" s="195"/>
      <c r="H25" s="187"/>
      <c r="I25" s="187"/>
    </row>
    <row r="26" spans="1:9" ht="15" customHeight="1">
      <c r="A26" s="199" t="s">
        <v>202</v>
      </c>
      <c r="B26" s="185"/>
      <c r="C26" s="185"/>
      <c r="D26" s="185"/>
      <c r="E26" s="186"/>
      <c r="F26" s="187"/>
      <c r="G26" s="195"/>
      <c r="H26" s="187"/>
      <c r="I26" s="187"/>
    </row>
    <row r="27" spans="1:9" ht="15" customHeight="1">
      <c r="A27" s="199" t="s">
        <v>222</v>
      </c>
      <c r="B27" s="185"/>
      <c r="C27" s="185"/>
      <c r="D27" s="185"/>
      <c r="E27" s="186"/>
      <c r="F27" s="187"/>
      <c r="G27" s="195"/>
      <c r="H27" s="187"/>
      <c r="I27" s="187"/>
    </row>
    <row r="28" spans="1:9" ht="15" customHeight="1">
      <c r="A28" s="199"/>
      <c r="B28" s="185"/>
      <c r="C28" s="185"/>
      <c r="D28" s="185"/>
      <c r="E28" s="186"/>
      <c r="F28" s="187"/>
      <c r="G28" s="195"/>
      <c r="H28" s="187"/>
      <c r="I28" s="187"/>
    </row>
    <row r="29" spans="1:9" ht="15" customHeight="1">
      <c r="A29" s="1"/>
      <c r="B29" s="185"/>
      <c r="C29" s="185"/>
      <c r="D29" s="185"/>
      <c r="E29" s="186"/>
      <c r="F29" s="187"/>
      <c r="G29" s="195"/>
      <c r="H29" s="187"/>
      <c r="I29" s="187"/>
    </row>
    <row r="30" spans="1:9" ht="15" customHeight="1">
      <c r="A30" s="1"/>
      <c r="B30" s="185"/>
      <c r="C30" s="185"/>
      <c r="D30" s="185"/>
      <c r="E30" s="186"/>
      <c r="F30" s="187"/>
      <c r="G30" s="195"/>
      <c r="H30" s="187"/>
      <c r="I30" s="187"/>
    </row>
    <row r="31" spans="1:9" ht="15" customHeight="1">
      <c r="A31" s="1"/>
      <c r="B31" s="185"/>
      <c r="C31" s="185"/>
      <c r="D31" s="185"/>
      <c r="E31" s="186"/>
      <c r="F31" s="187"/>
      <c r="G31" s="195"/>
      <c r="H31" s="187"/>
      <c r="I31" s="187"/>
    </row>
    <row r="32" spans="1:9" ht="15" customHeight="1">
      <c r="A32" s="1"/>
      <c r="B32" s="185"/>
      <c r="C32" s="185"/>
      <c r="D32" s="185"/>
      <c r="E32" s="186"/>
      <c r="F32" s="187"/>
      <c r="G32" s="195"/>
      <c r="H32" s="187"/>
      <c r="I32" s="187"/>
    </row>
    <row r="33" spans="1:9" ht="15" customHeight="1">
      <c r="A33" s="1"/>
      <c r="B33" s="185"/>
      <c r="C33" s="185"/>
      <c r="D33" s="185"/>
      <c r="E33" s="186"/>
      <c r="F33" s="187"/>
      <c r="G33" s="195"/>
      <c r="H33" s="187"/>
      <c r="I33" s="187"/>
    </row>
    <row r="34" spans="1:9" ht="15" customHeight="1">
      <c r="A34" s="1"/>
      <c r="B34" s="185"/>
      <c r="C34" s="185"/>
      <c r="D34" s="185"/>
      <c r="E34" s="186"/>
      <c r="F34" s="187"/>
      <c r="G34" s="195"/>
      <c r="H34" s="187"/>
      <c r="I34" s="187"/>
    </row>
    <row r="35" spans="1:9" ht="20.25">
      <c r="A35" s="200" t="s">
        <v>6</v>
      </c>
      <c r="G35" s="128"/>
    </row>
    <row r="36" spans="1:9" ht="3.75" customHeight="1">
      <c r="G36" s="128"/>
    </row>
    <row r="37" spans="1:9" ht="38.25" customHeight="1">
      <c r="A37" s="178" t="s">
        <v>204</v>
      </c>
      <c r="B37" s="179"/>
      <c r="C37" s="179"/>
      <c r="D37" s="180" t="s">
        <v>205</v>
      </c>
      <c r="E37" s="181" t="s">
        <v>206</v>
      </c>
      <c r="F37" s="182" t="s">
        <v>207</v>
      </c>
      <c r="G37" s="343" t="s">
        <v>208</v>
      </c>
      <c r="H37" s="344"/>
      <c r="I37" s="184" t="s">
        <v>209</v>
      </c>
    </row>
    <row r="38" spans="1:9" ht="15" customHeight="1">
      <c r="A38" s="1"/>
      <c r="B38" s="185" t="s">
        <v>10</v>
      </c>
      <c r="C38" s="185" t="s">
        <v>23</v>
      </c>
      <c r="D38" s="185" t="s">
        <v>13</v>
      </c>
      <c r="E38" s="186">
        <v>40633</v>
      </c>
      <c r="F38" s="187" t="s">
        <v>160</v>
      </c>
      <c r="G38" s="195">
        <v>40575</v>
      </c>
      <c r="H38" s="187">
        <v>2010</v>
      </c>
      <c r="I38" s="1"/>
    </row>
    <row r="39" spans="1:9" ht="14.25" customHeight="1">
      <c r="A39" s="188" t="s">
        <v>223</v>
      </c>
      <c r="B39" s="189">
        <v>362978.88</v>
      </c>
      <c r="C39" s="189">
        <v>58709.4</v>
      </c>
      <c r="D39" s="189">
        <v>31776.799999999999</v>
      </c>
      <c r="E39" s="189">
        <v>12560000</v>
      </c>
      <c r="F39" s="190">
        <v>15.7</v>
      </c>
      <c r="G39" s="191">
        <v>0</v>
      </c>
      <c r="H39" s="191">
        <v>9.6460000000000001E-3</v>
      </c>
      <c r="I39" s="192" t="s">
        <v>224</v>
      </c>
    </row>
    <row r="40" spans="1:9" ht="14.25" customHeight="1">
      <c r="A40" s="188" t="s">
        <v>225</v>
      </c>
      <c r="B40" s="189">
        <v>4556618.22</v>
      </c>
      <c r="C40" s="189">
        <v>529429.46</v>
      </c>
      <c r="D40" s="189">
        <v>370342.46</v>
      </c>
      <c r="E40" s="189">
        <v>69000000</v>
      </c>
      <c r="F40" s="190">
        <v>18.399999999999999</v>
      </c>
      <c r="G40" s="191">
        <v>0.17197499999999999</v>
      </c>
      <c r="H40" s="191">
        <v>0.15723300000000001</v>
      </c>
      <c r="I40" s="192" t="s">
        <v>224</v>
      </c>
    </row>
    <row r="41" spans="1:9" ht="14.25" customHeight="1">
      <c r="A41" s="188" t="s">
        <v>226</v>
      </c>
      <c r="B41" s="189">
        <v>3696635.48</v>
      </c>
      <c r="C41" s="189">
        <v>4893160.3600000003</v>
      </c>
      <c r="D41" s="189">
        <v>666579.69999999995</v>
      </c>
      <c r="E41" s="189">
        <v>44984055.299999997</v>
      </c>
      <c r="F41" s="190">
        <v>0.51</v>
      </c>
      <c r="G41" s="191">
        <v>8.5106000000000001E-2</v>
      </c>
      <c r="H41" s="191">
        <v>-7.2727E-2</v>
      </c>
      <c r="I41" s="192" t="s">
        <v>163</v>
      </c>
    </row>
    <row r="42" spans="1:9" ht="14.25" customHeight="1">
      <c r="A42" s="188" t="s">
        <v>227</v>
      </c>
      <c r="B42" s="189">
        <v>7175716.4800000004</v>
      </c>
      <c r="C42" s="189">
        <v>3249082.68</v>
      </c>
      <c r="D42" s="189">
        <v>660393.46</v>
      </c>
      <c r="E42" s="189">
        <v>46839027.32</v>
      </c>
      <c r="F42" s="190">
        <v>1.58</v>
      </c>
      <c r="G42" s="191">
        <v>1.0877E-2</v>
      </c>
      <c r="H42" s="191">
        <v>-0.19387799999999999</v>
      </c>
      <c r="I42" s="192" t="s">
        <v>163</v>
      </c>
    </row>
    <row r="43" spans="1:9" ht="14.25" customHeight="1">
      <c r="A43" s="188" t="s">
        <v>228</v>
      </c>
      <c r="B43" s="189">
        <v>1531011.1</v>
      </c>
      <c r="C43" s="189">
        <v>72935</v>
      </c>
      <c r="D43" s="189">
        <v>2160</v>
      </c>
      <c r="E43" s="189">
        <v>81000000</v>
      </c>
      <c r="F43" s="190">
        <v>54</v>
      </c>
      <c r="G43" s="191">
        <v>0</v>
      </c>
      <c r="H43" s="191">
        <v>3.8462000000000003E-2</v>
      </c>
      <c r="I43" s="192" t="s">
        <v>224</v>
      </c>
    </row>
    <row r="44" spans="1:9" ht="14.25" customHeight="1">
      <c r="A44" s="188" t="s">
        <v>229</v>
      </c>
      <c r="B44" s="189">
        <v>12977925.119999999</v>
      </c>
      <c r="C44" s="189">
        <v>3767738.52</v>
      </c>
      <c r="D44" s="189">
        <v>1392754.02</v>
      </c>
      <c r="E44" s="189">
        <v>348444978.20999998</v>
      </c>
      <c r="F44" s="190">
        <v>41.79</v>
      </c>
      <c r="G44" s="191">
        <v>1.9268E-2</v>
      </c>
      <c r="H44" s="191">
        <v>-2.6250000000000002E-3</v>
      </c>
      <c r="I44" s="192" t="s">
        <v>163</v>
      </c>
    </row>
    <row r="45" spans="1:9" ht="14.25" customHeight="1">
      <c r="A45" s="188" t="s">
        <v>230</v>
      </c>
      <c r="B45" s="189">
        <v>14111406.779999999</v>
      </c>
      <c r="C45" s="189">
        <v>1253165.54</v>
      </c>
      <c r="D45" s="189">
        <v>726329.18</v>
      </c>
      <c r="E45" s="189">
        <v>62807500</v>
      </c>
      <c r="F45" s="190">
        <v>17.945</v>
      </c>
      <c r="G45" s="191">
        <v>5.8701999999999997E-2</v>
      </c>
      <c r="H45" s="191">
        <v>3.6350000000000002E-3</v>
      </c>
      <c r="I45" s="192" t="s">
        <v>163</v>
      </c>
    </row>
    <row r="46" spans="1:9" ht="14.25" customHeight="1">
      <c r="A46" s="188" t="s">
        <v>231</v>
      </c>
      <c r="B46" s="189">
        <v>3778982.4</v>
      </c>
      <c r="C46" s="189">
        <v>3527659.46</v>
      </c>
      <c r="D46" s="189">
        <v>1820570.76</v>
      </c>
      <c r="E46" s="189">
        <v>32497913.600000001</v>
      </c>
      <c r="F46" s="190">
        <v>3.2</v>
      </c>
      <c r="G46" s="191">
        <v>-9.8845000000000002E-2</v>
      </c>
      <c r="H46" s="191">
        <v>-0.15789500000000001</v>
      </c>
      <c r="I46" s="192" t="s">
        <v>224</v>
      </c>
    </row>
    <row r="47" spans="1:9" ht="14.25" customHeight="1">
      <c r="A47" s="188" t="s">
        <v>232</v>
      </c>
      <c r="B47" s="189">
        <v>4570514.92</v>
      </c>
      <c r="C47" s="189">
        <v>6472496.6200000001</v>
      </c>
      <c r="D47" s="189">
        <v>1900362.56</v>
      </c>
      <c r="E47" s="189">
        <v>32680000</v>
      </c>
      <c r="F47" s="190">
        <v>8.17</v>
      </c>
      <c r="G47" s="191">
        <v>-4.5560999999999997E-2</v>
      </c>
      <c r="H47" s="191">
        <v>3.4176999999999999E-2</v>
      </c>
      <c r="I47" s="192" t="s">
        <v>163</v>
      </c>
    </row>
    <row r="48" spans="1:9" ht="5.0999999999999996" customHeight="1"/>
    <row r="49" spans="1:1">
      <c r="A49" s="193" t="s">
        <v>233</v>
      </c>
    </row>
    <row r="50" spans="1:1">
      <c r="A50" s="193" t="s">
        <v>234</v>
      </c>
    </row>
    <row r="51" spans="1:1">
      <c r="A51" s="193" t="s">
        <v>202</v>
      </c>
    </row>
  </sheetData>
  <mergeCells count="2">
    <mergeCell ref="G12:H12"/>
    <mergeCell ref="G37:H37"/>
  </mergeCells>
  <phoneticPr fontId="2" type="noConversion"/>
  <printOptions horizontalCentered="1"/>
  <pageMargins left="0.78740157480314965" right="0.78740157480314965" top="0.98425196850393704" bottom="0.59055118110236227" header="0.51181102362204722" footer="0.51181102362204722"/>
  <pageSetup paperSize="9" scale="64" orientation="portrait" r:id="rId1"/>
  <headerFooter alignWithMargins="0">
    <oddHeader>&amp;R&amp;G</oddHeader>
    <oddFooter>&amp;L&amp;8&amp;P |&amp;R&amp;G</oddFooter>
  </headerFooter>
  <legacyDrawingHF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00"/>
  <sheetViews>
    <sheetView workbookViewId="0">
      <selection activeCell="B26" sqref="B26"/>
    </sheetView>
  </sheetViews>
  <sheetFormatPr baseColWidth="10" defaultRowHeight="12.75"/>
  <cols>
    <col min="1" max="1" width="41.5703125" customWidth="1"/>
    <col min="2" max="3" width="13.7109375" customWidth="1"/>
    <col min="4" max="4" width="15.5703125" customWidth="1"/>
    <col min="5" max="5" width="14.5703125" customWidth="1"/>
    <col min="6" max="6" width="12.5703125" customWidth="1"/>
    <col min="7" max="7" width="11.7109375" customWidth="1"/>
    <col min="8" max="8" width="11.140625" customWidth="1"/>
    <col min="9" max="9" width="7.28515625" customWidth="1"/>
  </cols>
  <sheetData>
    <row r="1" spans="1:9" ht="18" customHeight="1"/>
    <row r="2" spans="1:9" ht="26.25">
      <c r="A2" s="175" t="s">
        <v>5</v>
      </c>
      <c r="B2" s="5"/>
      <c r="C2" s="5"/>
      <c r="D2" s="5"/>
      <c r="E2" s="5"/>
      <c r="F2" s="5"/>
      <c r="G2" s="5"/>
      <c r="H2" s="201"/>
    </row>
    <row r="3" spans="1:9" ht="23.25">
      <c r="A3" s="177" t="s">
        <v>5</v>
      </c>
      <c r="B3" s="5"/>
      <c r="C3" s="5"/>
      <c r="D3" s="5"/>
      <c r="E3" s="5"/>
      <c r="F3" s="5"/>
      <c r="G3" s="5"/>
      <c r="H3" s="5"/>
    </row>
    <row r="4" spans="1:9" ht="15.75">
      <c r="G4" s="128"/>
    </row>
    <row r="5" spans="1:9" ht="15.75">
      <c r="B5" s="1"/>
      <c r="G5" s="128"/>
    </row>
    <row r="6" spans="1:9" ht="15.75">
      <c r="E6" s="1"/>
      <c r="G6" s="128"/>
    </row>
    <row r="7" spans="1:9" ht="15.75" customHeight="1">
      <c r="B7" s="24"/>
      <c r="C7" s="24"/>
      <c r="D7" s="24"/>
      <c r="E7" s="24"/>
      <c r="F7" s="24"/>
      <c r="G7" s="24"/>
      <c r="H7" s="24"/>
    </row>
    <row r="8" spans="1:9" ht="15.75">
      <c r="G8" s="128"/>
    </row>
    <row r="9" spans="1:9" ht="15.75">
      <c r="G9" s="128"/>
    </row>
    <row r="10" spans="1:9" ht="38.25">
      <c r="A10" s="178" t="s">
        <v>204</v>
      </c>
      <c r="B10" s="179"/>
      <c r="C10" s="179"/>
      <c r="D10" s="180" t="s">
        <v>205</v>
      </c>
      <c r="E10" s="181" t="s">
        <v>206</v>
      </c>
      <c r="F10" s="182" t="s">
        <v>207</v>
      </c>
      <c r="G10" s="341" t="s">
        <v>208</v>
      </c>
      <c r="H10" s="342"/>
      <c r="I10" s="184" t="s">
        <v>209</v>
      </c>
    </row>
    <row r="11" spans="1:9" ht="15" customHeight="1">
      <c r="A11" s="1"/>
      <c r="B11" s="185" t="s">
        <v>10</v>
      </c>
      <c r="C11" s="185" t="s">
        <v>23</v>
      </c>
      <c r="D11" s="185" t="s">
        <v>13</v>
      </c>
      <c r="E11" s="186">
        <v>40633</v>
      </c>
      <c r="F11" s="187" t="s">
        <v>160</v>
      </c>
      <c r="G11" s="185" t="s">
        <v>161</v>
      </c>
      <c r="H11" s="187">
        <v>2010</v>
      </c>
      <c r="I11" s="187"/>
    </row>
    <row r="12" spans="1:9" ht="15" customHeight="1">
      <c r="A12" s="188" t="s">
        <v>236</v>
      </c>
      <c r="B12" s="189">
        <v>2411251.6</v>
      </c>
      <c r="C12" s="189">
        <v>1606427.6</v>
      </c>
      <c r="D12" s="189">
        <v>61588.800000000003</v>
      </c>
      <c r="E12" s="189">
        <v>241538158.40000001</v>
      </c>
      <c r="F12" s="190">
        <v>123.2</v>
      </c>
      <c r="G12" s="191">
        <v>-8.7406999999999999E-2</v>
      </c>
      <c r="H12" s="191">
        <v>-1.44E-2</v>
      </c>
      <c r="I12" s="192" t="s">
        <v>163</v>
      </c>
    </row>
    <row r="13" spans="1:9" ht="15" customHeight="1">
      <c r="A13" s="188" t="s">
        <v>237</v>
      </c>
      <c r="B13" s="189">
        <v>4713593.88</v>
      </c>
      <c r="C13" s="189">
        <v>1373081.46</v>
      </c>
      <c r="D13" s="189">
        <v>468008.92</v>
      </c>
      <c r="E13" s="189">
        <v>38513580</v>
      </c>
      <c r="F13" s="190">
        <v>59.99</v>
      </c>
      <c r="G13" s="191">
        <v>-2.5028000000000002E-2</v>
      </c>
      <c r="H13" s="191">
        <v>1.6435000000000002E-2</v>
      </c>
      <c r="I13" s="192" t="s">
        <v>163</v>
      </c>
    </row>
    <row r="14" spans="1:9" ht="15" customHeight="1">
      <c r="A14" s="188" t="s">
        <v>238</v>
      </c>
      <c r="B14" s="189">
        <v>129903.06</v>
      </c>
      <c r="C14" s="189">
        <v>34986.32</v>
      </c>
      <c r="D14" s="189">
        <v>2300.1</v>
      </c>
      <c r="E14" s="189">
        <v>22550000</v>
      </c>
      <c r="F14" s="190">
        <v>2.0499999999999998</v>
      </c>
      <c r="G14" s="191">
        <v>-0.18</v>
      </c>
      <c r="H14" s="191">
        <v>-0.205426</v>
      </c>
      <c r="I14" s="192" t="s">
        <v>163</v>
      </c>
    </row>
    <row r="15" spans="1:9" ht="15" customHeight="1">
      <c r="A15" s="188" t="s">
        <v>239</v>
      </c>
      <c r="B15" s="189">
        <v>313065.18</v>
      </c>
      <c r="C15" s="189">
        <v>0</v>
      </c>
      <c r="D15" s="189">
        <v>0</v>
      </c>
      <c r="E15" s="189">
        <v>37625000</v>
      </c>
      <c r="F15" s="190" t="s">
        <v>9</v>
      </c>
      <c r="G15" s="191" t="s">
        <v>9</v>
      </c>
      <c r="H15" s="191" t="s">
        <v>9</v>
      </c>
      <c r="I15" s="192" t="s">
        <v>163</v>
      </c>
    </row>
    <row r="16" spans="1:9" ht="15" customHeight="1">
      <c r="A16" s="188" t="s">
        <v>240</v>
      </c>
      <c r="B16" s="189">
        <v>180859</v>
      </c>
      <c r="C16" s="189">
        <v>690934</v>
      </c>
      <c r="D16" s="189">
        <v>661879</v>
      </c>
      <c r="E16" s="189">
        <v>438750000</v>
      </c>
      <c r="F16" s="190">
        <v>19.5</v>
      </c>
      <c r="G16" s="191">
        <v>0</v>
      </c>
      <c r="H16" s="191">
        <v>0</v>
      </c>
      <c r="I16" s="192" t="s">
        <v>163</v>
      </c>
    </row>
    <row r="17" spans="1:9" ht="15" customHeight="1">
      <c r="A17" s="188" t="s">
        <v>241</v>
      </c>
      <c r="B17" s="189">
        <v>1221135.5</v>
      </c>
      <c r="C17" s="189">
        <v>289396.44</v>
      </c>
      <c r="D17" s="189">
        <v>168030</v>
      </c>
      <c r="E17" s="189">
        <v>44500000</v>
      </c>
      <c r="F17" s="190">
        <v>17.8</v>
      </c>
      <c r="G17" s="191">
        <v>-1.1110999999999999E-2</v>
      </c>
      <c r="H17" s="191">
        <v>-8.633E-3</v>
      </c>
      <c r="I17" s="192" t="s">
        <v>163</v>
      </c>
    </row>
    <row r="18" spans="1:9" ht="15" customHeight="1">
      <c r="A18" s="188" t="s">
        <v>242</v>
      </c>
      <c r="B18" s="189">
        <v>2074546.24</v>
      </c>
      <c r="C18" s="189">
        <v>713659.1</v>
      </c>
      <c r="D18" s="189">
        <v>422539.6</v>
      </c>
      <c r="E18" s="189">
        <v>563472000</v>
      </c>
      <c r="F18" s="190">
        <v>18.2</v>
      </c>
      <c r="G18" s="191">
        <v>1.1110999999999999E-2</v>
      </c>
      <c r="H18" s="191">
        <v>-8.1740000000000007E-3</v>
      </c>
      <c r="I18" s="192" t="s">
        <v>163</v>
      </c>
    </row>
    <row r="19" spans="1:9" ht="15" customHeight="1">
      <c r="A19" s="188" t="s">
        <v>243</v>
      </c>
      <c r="B19" s="189">
        <v>1104269.76</v>
      </c>
      <c r="C19" s="189">
        <v>187442</v>
      </c>
      <c r="D19" s="189">
        <v>48092.800000000003</v>
      </c>
      <c r="E19" s="189">
        <v>27360000</v>
      </c>
      <c r="F19" s="190">
        <v>15.2</v>
      </c>
      <c r="G19" s="191">
        <v>-1.2987E-2</v>
      </c>
      <c r="H19" s="191">
        <v>-1.2987E-2</v>
      </c>
      <c r="I19" s="192" t="s">
        <v>163</v>
      </c>
    </row>
    <row r="20" spans="1:9" ht="15" customHeight="1">
      <c r="A20" s="188" t="s">
        <v>244</v>
      </c>
      <c r="B20" s="189">
        <v>309482.82</v>
      </c>
      <c r="C20" s="189">
        <v>151748.42000000001</v>
      </c>
      <c r="D20" s="189">
        <v>48329.94</v>
      </c>
      <c r="E20" s="189">
        <v>129000000</v>
      </c>
      <c r="F20" s="190">
        <v>43</v>
      </c>
      <c r="G20" s="191">
        <v>-7.5269000000000003E-2</v>
      </c>
      <c r="H20" s="191">
        <v>-0.122449</v>
      </c>
      <c r="I20" s="192" t="s">
        <v>163</v>
      </c>
    </row>
    <row r="21" spans="1:9" ht="15" customHeight="1">
      <c r="A21" s="188" t="s">
        <v>245</v>
      </c>
      <c r="B21" s="189">
        <v>1277703.8999999999</v>
      </c>
      <c r="C21" s="189">
        <v>1238164.26</v>
      </c>
      <c r="D21" s="189">
        <v>183304.4</v>
      </c>
      <c r="E21" s="189">
        <v>126969120</v>
      </c>
      <c r="F21" s="190">
        <v>29.1</v>
      </c>
      <c r="G21" s="191">
        <v>0.131855</v>
      </c>
      <c r="H21" s="191">
        <v>0.16400000000000001</v>
      </c>
      <c r="I21" s="192" t="s">
        <v>163</v>
      </c>
    </row>
    <row r="22" spans="1:9" ht="15" customHeight="1">
      <c r="A22" s="188" t="s">
        <v>246</v>
      </c>
      <c r="B22" s="189">
        <v>6449.82</v>
      </c>
      <c r="C22" s="189">
        <v>175381</v>
      </c>
      <c r="D22" s="189">
        <v>36456</v>
      </c>
      <c r="E22" s="189">
        <v>5579962.7999999998</v>
      </c>
      <c r="F22" s="190">
        <v>18.600000000000001</v>
      </c>
      <c r="G22" s="191">
        <v>-7.0000000000000007E-2</v>
      </c>
      <c r="H22" s="191">
        <v>2.2068970000000001</v>
      </c>
      <c r="I22" s="192" t="s">
        <v>163</v>
      </c>
    </row>
    <row r="23" spans="1:9" ht="15" customHeight="1">
      <c r="A23" s="188" t="s">
        <v>247</v>
      </c>
      <c r="B23" s="189">
        <v>1226.76</v>
      </c>
      <c r="C23" s="189">
        <v>554.4</v>
      </c>
      <c r="D23" s="189">
        <v>3</v>
      </c>
      <c r="E23" s="189">
        <v>264075</v>
      </c>
      <c r="F23" s="190">
        <v>0.15</v>
      </c>
      <c r="G23" s="191">
        <v>0.25</v>
      </c>
      <c r="H23" s="191">
        <v>-0.88170300000000001</v>
      </c>
      <c r="I23" s="192" t="s">
        <v>163</v>
      </c>
    </row>
    <row r="24" spans="1:9" ht="15" customHeight="1">
      <c r="A24" s="188" t="s">
        <v>248</v>
      </c>
      <c r="B24" s="189">
        <v>36098.6</v>
      </c>
      <c r="C24" s="189">
        <v>15541.2</v>
      </c>
      <c r="D24" s="189">
        <v>6151.2</v>
      </c>
      <c r="E24" s="189">
        <v>20504000</v>
      </c>
      <c r="F24" s="190">
        <v>128.15</v>
      </c>
      <c r="G24" s="191">
        <v>5.0980000000000001E-3</v>
      </c>
      <c r="H24" s="191">
        <v>9.0550000000000005E-3</v>
      </c>
      <c r="I24" s="192" t="s">
        <v>163</v>
      </c>
    </row>
    <row r="25" spans="1:9" ht="15" customHeight="1">
      <c r="A25" s="188" t="s">
        <v>249</v>
      </c>
      <c r="B25" s="189">
        <v>245041.74</v>
      </c>
      <c r="C25" s="189">
        <v>105886.9</v>
      </c>
      <c r="D25" s="189">
        <v>40000.879999999997</v>
      </c>
      <c r="E25" s="189">
        <v>87318000</v>
      </c>
      <c r="F25" s="190">
        <v>46.2</v>
      </c>
      <c r="G25" s="191">
        <v>-7.5999999999999998E-2</v>
      </c>
      <c r="H25" s="191">
        <v>-7.5999999999999998E-2</v>
      </c>
      <c r="I25" s="192" t="s">
        <v>163</v>
      </c>
    </row>
    <row r="26" spans="1:9" ht="15" customHeight="1">
      <c r="A26" s="188" t="s">
        <v>216</v>
      </c>
      <c r="B26" s="18">
        <v>19266849.82</v>
      </c>
      <c r="C26" s="189">
        <v>2877140.62</v>
      </c>
      <c r="D26" s="189">
        <v>488458.16</v>
      </c>
      <c r="E26" s="189">
        <v>2462125.5</v>
      </c>
      <c r="F26" s="190">
        <v>0.45</v>
      </c>
      <c r="G26" s="191">
        <v>-0.20354</v>
      </c>
      <c r="H26" s="191">
        <v>-0.31610899999999997</v>
      </c>
      <c r="I26" s="192" t="s">
        <v>163</v>
      </c>
    </row>
    <row r="27" spans="1:9" ht="15" customHeight="1">
      <c r="A27" s="188" t="s">
        <v>250</v>
      </c>
      <c r="B27" s="189">
        <v>13823658.300000001</v>
      </c>
      <c r="C27" s="189">
        <v>4378454</v>
      </c>
      <c r="D27" s="189">
        <v>1196584</v>
      </c>
      <c r="E27" s="189">
        <v>126000000</v>
      </c>
      <c r="F27" s="190">
        <v>420</v>
      </c>
      <c r="G27" s="191">
        <v>-7.6923000000000005E-2</v>
      </c>
      <c r="H27" s="191">
        <v>0.2</v>
      </c>
      <c r="I27" s="192" t="s">
        <v>163</v>
      </c>
    </row>
    <row r="28" spans="1:9" ht="15" customHeight="1">
      <c r="A28" s="188" t="s">
        <v>251</v>
      </c>
      <c r="B28" s="189">
        <v>356951.54</v>
      </c>
      <c r="C28" s="189">
        <v>35596.120000000003</v>
      </c>
      <c r="D28" s="189">
        <v>12106.72</v>
      </c>
      <c r="E28" s="189">
        <v>6737400</v>
      </c>
      <c r="F28" s="190">
        <v>1.71</v>
      </c>
      <c r="G28" s="191">
        <v>-0.05</v>
      </c>
      <c r="H28" s="191">
        <v>-7.5675999999999993E-2</v>
      </c>
      <c r="I28" s="192" t="s">
        <v>163</v>
      </c>
    </row>
    <row r="29" spans="1:9" ht="15" customHeight="1">
      <c r="A29" s="188" t="s">
        <v>252</v>
      </c>
      <c r="B29" s="189">
        <v>8573368.7200000007</v>
      </c>
      <c r="C29" s="189">
        <v>1945647.7</v>
      </c>
      <c r="D29" s="189">
        <v>794093.5</v>
      </c>
      <c r="E29" s="189">
        <v>57750000</v>
      </c>
      <c r="F29" s="190">
        <v>192.5</v>
      </c>
      <c r="G29" s="191">
        <v>6.0606E-2</v>
      </c>
      <c r="H29" s="191">
        <v>-8.3114999999999994E-2</v>
      </c>
      <c r="I29" s="192" t="s">
        <v>163</v>
      </c>
    </row>
    <row r="30" spans="1:9" ht="15" customHeight="1">
      <c r="A30" s="188" t="s">
        <v>253</v>
      </c>
      <c r="B30" s="189">
        <v>48349349.18</v>
      </c>
      <c r="C30" s="189">
        <v>1968518.4</v>
      </c>
      <c r="D30" s="189">
        <v>816899.8</v>
      </c>
      <c r="E30" s="189">
        <v>1160240625</v>
      </c>
      <c r="F30" s="190">
        <v>45</v>
      </c>
      <c r="G30" s="191">
        <v>-1.1100000000000001E-3</v>
      </c>
      <c r="H30" s="191">
        <v>2.2269999999999998E-3</v>
      </c>
      <c r="I30" s="192" t="s">
        <v>163</v>
      </c>
    </row>
    <row r="31" spans="1:9" ht="15" customHeight="1">
      <c r="A31" s="188" t="s">
        <v>254</v>
      </c>
      <c r="B31" s="189">
        <v>9189753.1999999993</v>
      </c>
      <c r="C31" s="189">
        <v>368078.4</v>
      </c>
      <c r="D31" s="189">
        <v>133068</v>
      </c>
      <c r="E31" s="189">
        <v>117000000</v>
      </c>
      <c r="F31" s="190">
        <v>39</v>
      </c>
      <c r="G31" s="191">
        <v>5.1549999999999999E-3</v>
      </c>
      <c r="H31" s="191">
        <v>0</v>
      </c>
      <c r="I31" s="192" t="s">
        <v>163</v>
      </c>
    </row>
    <row r="32" spans="1:9" ht="15" customHeight="1">
      <c r="A32" s="188" t="s">
        <v>255</v>
      </c>
      <c r="B32" s="189">
        <v>466959</v>
      </c>
      <c r="C32" s="189">
        <v>159229</v>
      </c>
      <c r="D32" s="189">
        <v>48900.6</v>
      </c>
      <c r="E32" s="189">
        <v>291831667.55000001</v>
      </c>
      <c r="F32" s="190">
        <v>120.95</v>
      </c>
      <c r="G32" s="191">
        <v>0.125116</v>
      </c>
      <c r="H32" s="191">
        <v>-4.1300000000000001E-4</v>
      </c>
      <c r="I32" s="192" t="s">
        <v>163</v>
      </c>
    </row>
    <row r="33" spans="1:9" ht="15" customHeight="1">
      <c r="A33" s="188" t="s">
        <v>256</v>
      </c>
      <c r="B33" s="189">
        <v>858880.16</v>
      </c>
      <c r="C33" s="189">
        <v>333783.09999999998</v>
      </c>
      <c r="D33" s="189">
        <v>198531.1</v>
      </c>
      <c r="E33" s="189">
        <v>23886912</v>
      </c>
      <c r="F33" s="190">
        <v>56</v>
      </c>
      <c r="G33" s="191">
        <v>0</v>
      </c>
      <c r="H33" s="191">
        <v>-2.6086999999999999E-2</v>
      </c>
      <c r="I33" s="192" t="s">
        <v>163</v>
      </c>
    </row>
    <row r="34" spans="1:9" ht="15" customHeight="1">
      <c r="A34" s="188" t="s">
        <v>257</v>
      </c>
      <c r="B34" s="189">
        <v>549814.02</v>
      </c>
      <c r="C34" s="189">
        <v>32522.3</v>
      </c>
      <c r="D34" s="189">
        <v>5460.6</v>
      </c>
      <c r="E34" s="189">
        <v>13651500</v>
      </c>
      <c r="F34" s="190">
        <v>9.1010000000000009</v>
      </c>
      <c r="G34" s="191">
        <v>-8.0707000000000001E-2</v>
      </c>
      <c r="H34" s="191">
        <v>1.0773E-2</v>
      </c>
      <c r="I34" s="192" t="s">
        <v>163</v>
      </c>
    </row>
    <row r="35" spans="1:9" ht="15" customHeight="1">
      <c r="A35" s="188" t="s">
        <v>258</v>
      </c>
      <c r="B35" s="189">
        <v>829369.16</v>
      </c>
      <c r="C35" s="189">
        <v>109188.04</v>
      </c>
      <c r="D35" s="189">
        <v>23454.2</v>
      </c>
      <c r="E35" s="189">
        <v>9764473352.4799995</v>
      </c>
      <c r="F35" s="190">
        <v>22.66</v>
      </c>
      <c r="G35" s="191">
        <v>-3.1623999999999999E-2</v>
      </c>
      <c r="H35" s="191">
        <v>-3.9560000000000003E-3</v>
      </c>
      <c r="I35" s="192" t="s">
        <v>163</v>
      </c>
    </row>
    <row r="36" spans="1:9" ht="15" customHeight="1">
      <c r="A36" s="188" t="s">
        <v>259</v>
      </c>
      <c r="B36" s="189">
        <v>134870.28</v>
      </c>
      <c r="C36" s="189">
        <v>8200.7999999999993</v>
      </c>
      <c r="D36" s="189">
        <v>0</v>
      </c>
      <c r="E36" s="189">
        <v>4952032680</v>
      </c>
      <c r="F36" s="190">
        <v>20.399999999999999</v>
      </c>
      <c r="G36" s="191">
        <v>0</v>
      </c>
      <c r="H36" s="191">
        <v>0.13364799999999999</v>
      </c>
      <c r="I36" s="192" t="s">
        <v>163</v>
      </c>
    </row>
    <row r="37" spans="1:9" ht="15" customHeight="1">
      <c r="A37" s="188" t="s">
        <v>260</v>
      </c>
      <c r="B37" s="189">
        <v>1626426.66</v>
      </c>
      <c r="C37" s="189">
        <v>223441.9</v>
      </c>
      <c r="D37" s="189">
        <v>38386</v>
      </c>
      <c r="E37" s="189">
        <v>9096082040</v>
      </c>
      <c r="F37" s="190">
        <v>47.5</v>
      </c>
      <c r="G37" s="191">
        <v>0</v>
      </c>
      <c r="H37" s="191">
        <v>5.5556000000000001E-2</v>
      </c>
      <c r="I37" s="192" t="s">
        <v>163</v>
      </c>
    </row>
    <row r="38" spans="1:9" ht="15" customHeight="1">
      <c r="A38" s="188" t="s">
        <v>261</v>
      </c>
      <c r="B38" s="189">
        <v>714196.76</v>
      </c>
      <c r="C38" s="189">
        <v>92658.1</v>
      </c>
      <c r="D38" s="189">
        <v>67502.899999999994</v>
      </c>
      <c r="E38" s="189">
        <v>31350000</v>
      </c>
      <c r="F38" s="190">
        <v>20.9</v>
      </c>
      <c r="G38" s="191">
        <v>0</v>
      </c>
      <c r="H38" s="191">
        <v>1.9512000000000002E-2</v>
      </c>
      <c r="I38" s="192" t="s">
        <v>163</v>
      </c>
    </row>
    <row r="39" spans="1:9" ht="15" customHeight="1">
      <c r="A39" s="188" t="s">
        <v>262</v>
      </c>
      <c r="B39" s="189">
        <v>597304.66</v>
      </c>
      <c r="C39" s="189">
        <v>169666.26</v>
      </c>
      <c r="D39" s="189">
        <v>92347.42</v>
      </c>
      <c r="E39" s="189">
        <v>12457500</v>
      </c>
      <c r="F39" s="190">
        <v>16.61</v>
      </c>
      <c r="G39" s="191">
        <v>-5.3560999999999998E-2</v>
      </c>
      <c r="H39" s="191">
        <v>-0.15642500000000001</v>
      </c>
      <c r="I39" s="192" t="s">
        <v>163</v>
      </c>
    </row>
    <row r="40" spans="1:9" ht="15" customHeight="1">
      <c r="A40" s="188" t="s">
        <v>263</v>
      </c>
      <c r="B40" s="189">
        <v>1389899.22</v>
      </c>
      <c r="C40" s="189">
        <v>352255.9</v>
      </c>
      <c r="D40" s="189">
        <v>274135.2</v>
      </c>
      <c r="E40" s="189">
        <v>23520000</v>
      </c>
      <c r="F40" s="190">
        <v>42</v>
      </c>
      <c r="G40" s="191">
        <v>1.2292000000000001E-2</v>
      </c>
      <c r="H40" s="191">
        <v>0.105263</v>
      </c>
      <c r="I40" s="192" t="s">
        <v>163</v>
      </c>
    </row>
    <row r="41" spans="1:9" ht="15" customHeight="1">
      <c r="A41" s="188" t="s">
        <v>264</v>
      </c>
      <c r="B41" s="189">
        <v>711546.84</v>
      </c>
      <c r="C41" s="189">
        <v>0</v>
      </c>
      <c r="D41" s="189">
        <v>0</v>
      </c>
      <c r="E41" s="189">
        <v>16320000</v>
      </c>
      <c r="F41" s="190" t="s">
        <v>9</v>
      </c>
      <c r="G41" s="191" t="s">
        <v>9</v>
      </c>
      <c r="H41" s="191" t="s">
        <v>9</v>
      </c>
      <c r="I41" s="192" t="s">
        <v>163</v>
      </c>
    </row>
    <row r="42" spans="1:9" ht="15" customHeight="1">
      <c r="A42" s="188" t="s">
        <v>265</v>
      </c>
      <c r="B42" s="189">
        <v>499129.88</v>
      </c>
      <c r="C42" s="189">
        <v>168602.62</v>
      </c>
      <c r="D42" s="189">
        <v>102726</v>
      </c>
      <c r="E42" s="189">
        <v>85500000</v>
      </c>
      <c r="F42" s="190">
        <v>28.5</v>
      </c>
      <c r="G42" s="191">
        <v>-9.2356999999999995E-2</v>
      </c>
      <c r="H42" s="191">
        <v>-0.109653</v>
      </c>
      <c r="I42" s="192" t="s">
        <v>163</v>
      </c>
    </row>
    <row r="43" spans="1:9" ht="15" customHeight="1">
      <c r="A43" s="188" t="s">
        <v>266</v>
      </c>
      <c r="B43" s="189">
        <v>5477551.6200000001</v>
      </c>
      <c r="C43" s="189">
        <v>878332.8</v>
      </c>
      <c r="D43" s="189">
        <v>351356.6</v>
      </c>
      <c r="E43" s="189">
        <v>29146000</v>
      </c>
      <c r="F43" s="190">
        <v>76.7</v>
      </c>
      <c r="G43" s="191">
        <v>0</v>
      </c>
      <c r="H43" s="191">
        <v>9.2110000000000004E-3</v>
      </c>
      <c r="I43" s="192" t="s">
        <v>163</v>
      </c>
    </row>
    <row r="44" spans="1:9" ht="15" customHeight="1">
      <c r="A44" s="188" t="s">
        <v>267</v>
      </c>
      <c r="B44" s="189">
        <v>2038748.36</v>
      </c>
      <c r="C44" s="189">
        <v>414173.4</v>
      </c>
      <c r="D44" s="189">
        <v>88672</v>
      </c>
      <c r="E44" s="189">
        <v>264120000</v>
      </c>
      <c r="F44" s="190">
        <v>155</v>
      </c>
      <c r="G44" s="191">
        <v>3.3333000000000002E-2</v>
      </c>
      <c r="H44" s="191">
        <v>5.4421999999999998E-2</v>
      </c>
      <c r="I44" s="192" t="s">
        <v>163</v>
      </c>
    </row>
    <row r="45" spans="1:9" ht="15" customHeight="1">
      <c r="A45" s="188" t="s">
        <v>268</v>
      </c>
      <c r="B45" s="189">
        <v>1791209.58</v>
      </c>
      <c r="C45" s="189">
        <v>621838.30000000005</v>
      </c>
      <c r="D45" s="189">
        <v>372977.22</v>
      </c>
      <c r="E45" s="189">
        <v>55589014</v>
      </c>
      <c r="F45" s="190">
        <v>13</v>
      </c>
      <c r="G45" s="191">
        <v>4.8386999999999999E-2</v>
      </c>
      <c r="H45" s="191">
        <v>4.2490000000000002E-3</v>
      </c>
      <c r="I45" s="192" t="s">
        <v>163</v>
      </c>
    </row>
    <row r="46" spans="1:9" ht="5.0999999999999996" customHeight="1"/>
    <row r="47" spans="1:9" ht="15" customHeight="1">
      <c r="A47" s="193" t="s">
        <v>201</v>
      </c>
    </row>
    <row r="48" spans="1:9" ht="15" customHeight="1">
      <c r="A48" s="193" t="s">
        <v>202</v>
      </c>
    </row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/>
    <row r="100" ht="15" customHeight="1"/>
  </sheetData>
  <mergeCells count="1">
    <mergeCell ref="G10:H10"/>
  </mergeCells>
  <phoneticPr fontId="2" type="noConversion"/>
  <printOptions horizontalCentered="1"/>
  <pageMargins left="0.78740157480314965" right="0.78740157480314965" top="0.59055118110236227" bottom="0.59055118110236227" header="0.51181102362204722" footer="0.51181102362204722"/>
  <pageSetup paperSize="9" scale="61" orientation="portrait" r:id="rId1"/>
  <headerFooter alignWithMargins="0">
    <oddHeader>&amp;R&amp;G</oddHeader>
    <oddFooter>&amp;L&amp;8&amp;P |&amp;R&amp;G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77"/>
  <sheetViews>
    <sheetView zoomScaleNormal="100" workbookViewId="0"/>
  </sheetViews>
  <sheetFormatPr baseColWidth="10" defaultRowHeight="12.75"/>
  <cols>
    <col min="1" max="1" width="23.42578125" customWidth="1"/>
    <col min="2" max="5" width="18.5703125" customWidth="1"/>
    <col min="6" max="6" width="17.42578125" customWidth="1"/>
    <col min="7" max="7" width="14.85546875" bestFit="1" customWidth="1"/>
  </cols>
  <sheetData>
    <row r="1" spans="1:6" ht="18" customHeight="1"/>
    <row r="2" spans="1:6" ht="20.100000000000001" customHeight="1">
      <c r="A2" s="3" t="s">
        <v>0</v>
      </c>
      <c r="B2" s="4"/>
      <c r="C2" s="4"/>
      <c r="D2" s="5"/>
      <c r="E2" s="5"/>
      <c r="F2" s="5"/>
    </row>
    <row r="3" spans="1:6" ht="18">
      <c r="A3" s="6" t="s">
        <v>1</v>
      </c>
      <c r="B3" s="5"/>
      <c r="C3" s="5"/>
      <c r="D3" s="5"/>
      <c r="E3" s="5"/>
      <c r="F3" s="5"/>
    </row>
    <row r="4" spans="1:6" ht="12.75" customHeight="1">
      <c r="E4" s="7"/>
      <c r="F4" s="1"/>
    </row>
    <row r="5" spans="1:6" ht="12.75" customHeight="1">
      <c r="E5" s="7"/>
      <c r="F5" s="1"/>
    </row>
    <row r="6" spans="1:6" ht="12.75" customHeight="1">
      <c r="D6" s="1"/>
      <c r="E6" s="7"/>
      <c r="F6" s="1"/>
    </row>
    <row r="7" spans="1:6" ht="12.75" customHeight="1">
      <c r="E7" s="7"/>
      <c r="F7" s="1"/>
    </row>
    <row r="8" spans="1:6" ht="12.75" customHeight="1">
      <c r="B8" s="1"/>
      <c r="C8" s="1"/>
      <c r="E8" s="7"/>
      <c r="F8" s="1"/>
    </row>
    <row r="9" spans="1:6">
      <c r="F9" s="1"/>
    </row>
    <row r="10" spans="1:6" ht="18">
      <c r="A10" s="8" t="s">
        <v>2</v>
      </c>
    </row>
    <row r="11" spans="1:6" ht="3" customHeight="1">
      <c r="F11" s="1"/>
    </row>
    <row r="12" spans="1:6" ht="25.5">
      <c r="A12" s="9">
        <v>40633</v>
      </c>
      <c r="B12" s="10" t="s">
        <v>3</v>
      </c>
      <c r="C12" s="10" t="s">
        <v>4</v>
      </c>
      <c r="D12" s="10" t="s">
        <v>5</v>
      </c>
      <c r="E12" s="339" t="s">
        <v>6</v>
      </c>
      <c r="F12" s="340"/>
    </row>
    <row r="13" spans="1:6" ht="24.75" customHeight="1">
      <c r="A13" s="11"/>
      <c r="B13" s="10"/>
      <c r="C13" s="10"/>
      <c r="D13" s="10"/>
      <c r="E13" s="12" t="s">
        <v>7</v>
      </c>
      <c r="F13" s="12" t="s">
        <v>8</v>
      </c>
    </row>
    <row r="14" spans="1:6" ht="25.5">
      <c r="A14" s="13" t="s">
        <v>30</v>
      </c>
      <c r="B14" s="14">
        <v>38</v>
      </c>
      <c r="C14" s="14">
        <v>10</v>
      </c>
      <c r="D14" s="14">
        <v>27</v>
      </c>
      <c r="E14" s="15">
        <v>5</v>
      </c>
      <c r="F14" s="15">
        <v>4</v>
      </c>
    </row>
    <row r="15" spans="1:6" ht="25.5">
      <c r="A15" s="16" t="s">
        <v>31</v>
      </c>
      <c r="B15" s="14">
        <v>38</v>
      </c>
      <c r="C15" s="14">
        <v>10</v>
      </c>
      <c r="D15" s="14">
        <v>33</v>
      </c>
      <c r="E15" s="15">
        <v>5</v>
      </c>
      <c r="F15" s="15">
        <v>4</v>
      </c>
    </row>
    <row r="16" spans="1:6" ht="25.5">
      <c r="A16" s="13" t="s">
        <v>32</v>
      </c>
      <c r="B16" s="17">
        <v>83822921668.048004</v>
      </c>
      <c r="C16" s="17">
        <v>2646062319.1420002</v>
      </c>
      <c r="D16" s="17">
        <v>4098780439.75</v>
      </c>
      <c r="E16" s="18">
        <v>490771505.52999997</v>
      </c>
      <c r="F16" s="18">
        <v>195057913.59999999</v>
      </c>
    </row>
    <row r="17" spans="1:7" ht="25.5" customHeight="1" thickBot="1">
      <c r="A17" s="19" t="s">
        <v>33</v>
      </c>
      <c r="B17" s="20">
        <v>50242878</v>
      </c>
      <c r="C17" s="20">
        <v>1647560856.5</v>
      </c>
      <c r="D17" s="20">
        <v>23812852147.48</v>
      </c>
      <c r="E17" s="20">
        <v>44984055.299999997</v>
      </c>
      <c r="F17" s="20" t="s">
        <v>9</v>
      </c>
    </row>
    <row r="18" spans="1:7">
      <c r="A18" s="21" t="s">
        <v>10</v>
      </c>
      <c r="B18" s="22">
        <v>72316472515.880005</v>
      </c>
      <c r="C18" s="22">
        <v>1040477161.8399999</v>
      </c>
      <c r="D18" s="22">
        <v>112898116.81999999</v>
      </c>
      <c r="E18" s="23">
        <v>49934656.280000001</v>
      </c>
      <c r="F18" s="23">
        <v>10429731.66</v>
      </c>
      <c r="G18" s="24"/>
    </row>
    <row r="19" spans="1:7">
      <c r="A19" s="25" t="s">
        <v>11</v>
      </c>
      <c r="B19" s="26">
        <v>5519775077.8400002</v>
      </c>
      <c r="C19" s="26">
        <v>61586661.159999996</v>
      </c>
      <c r="D19" s="26">
        <v>6174881.0599999996</v>
      </c>
      <c r="E19" s="27">
        <v>9422915.7599999998</v>
      </c>
      <c r="F19" s="27">
        <v>1291749.06</v>
      </c>
    </row>
    <row r="20" spans="1:7">
      <c r="A20" s="21" t="s">
        <v>12</v>
      </c>
      <c r="B20" s="22">
        <v>5183418453.9200001</v>
      </c>
      <c r="C20" s="22">
        <v>61348101.920000002</v>
      </c>
      <c r="D20" s="22">
        <v>5904622.6799999997</v>
      </c>
      <c r="E20" s="23">
        <v>6018914.4199999999</v>
      </c>
      <c r="F20" s="23">
        <v>672134.24</v>
      </c>
    </row>
    <row r="21" spans="1:7">
      <c r="A21" s="28" t="s">
        <v>13</v>
      </c>
      <c r="B21" s="14">
        <v>7690894527.3800001</v>
      </c>
      <c r="C21" s="14">
        <v>98849104.879999995</v>
      </c>
      <c r="D21" s="14">
        <v>6763886.5</v>
      </c>
      <c r="E21" s="18">
        <v>5346418.92</v>
      </c>
      <c r="F21" s="18">
        <v>2224850.02</v>
      </c>
    </row>
    <row r="22" spans="1:7">
      <c r="A22" s="21" t="s">
        <v>14</v>
      </c>
      <c r="B22" s="22"/>
      <c r="C22" s="22"/>
      <c r="D22" s="22"/>
      <c r="E22" s="23"/>
      <c r="F22" s="23"/>
    </row>
    <row r="23" spans="1:7">
      <c r="A23" s="28" t="s">
        <v>15</v>
      </c>
      <c r="B23" s="14"/>
      <c r="C23" s="14"/>
      <c r="D23" s="14"/>
      <c r="E23" s="18"/>
      <c r="F23" s="18"/>
    </row>
    <row r="24" spans="1:7">
      <c r="A24" s="21" t="s">
        <v>16</v>
      </c>
      <c r="B24" s="22"/>
      <c r="C24" s="22"/>
      <c r="D24" s="22"/>
      <c r="E24" s="23"/>
      <c r="F24" s="23"/>
    </row>
    <row r="25" spans="1:7">
      <c r="A25" s="28" t="s">
        <v>17</v>
      </c>
      <c r="B25" s="14"/>
      <c r="C25" s="14"/>
      <c r="D25" s="14"/>
      <c r="E25" s="18"/>
      <c r="F25" s="18"/>
    </row>
    <row r="26" spans="1:7">
      <c r="A26" s="21" t="s">
        <v>18</v>
      </c>
      <c r="B26" s="22"/>
      <c r="C26" s="22"/>
      <c r="D26" s="22"/>
      <c r="E26" s="23"/>
      <c r="F26" s="23"/>
    </row>
    <row r="27" spans="1:7">
      <c r="A27" s="28" t="s">
        <v>19</v>
      </c>
      <c r="B27" s="14"/>
      <c r="C27" s="17"/>
      <c r="D27" s="17"/>
      <c r="E27" s="18"/>
      <c r="F27" s="18"/>
    </row>
    <row r="28" spans="1:7">
      <c r="A28" s="21" t="s">
        <v>20</v>
      </c>
      <c r="B28" s="22"/>
      <c r="C28" s="22"/>
      <c r="D28" s="22"/>
      <c r="E28" s="23"/>
      <c r="F28" s="23"/>
    </row>
    <row r="29" spans="1:7">
      <c r="A29" s="28" t="s">
        <v>21</v>
      </c>
      <c r="B29" s="17"/>
      <c r="C29" s="17"/>
      <c r="D29" s="17"/>
      <c r="E29" s="18"/>
      <c r="F29" s="18"/>
    </row>
    <row r="30" spans="1:7">
      <c r="A30" s="21" t="s">
        <v>22</v>
      </c>
      <c r="B30" s="22"/>
      <c r="C30" s="22"/>
      <c r="D30" s="22"/>
      <c r="E30" s="23"/>
      <c r="F30" s="23"/>
    </row>
    <row r="31" spans="1:7">
      <c r="A31" s="29" t="s">
        <v>23</v>
      </c>
      <c r="B31" s="30">
        <v>18394088059.139999</v>
      </c>
      <c r="C31" s="30">
        <v>221783867.95999998</v>
      </c>
      <c r="D31" s="30">
        <v>18843390.239999998</v>
      </c>
      <c r="E31" s="31">
        <v>20788249.100000001</v>
      </c>
      <c r="F31" s="31">
        <v>4188733.32</v>
      </c>
    </row>
    <row r="32" spans="1:7">
      <c r="A32" s="32" t="s">
        <v>24</v>
      </c>
    </row>
    <row r="33" spans="1:6">
      <c r="A33" s="33"/>
      <c r="E33" s="34"/>
    </row>
    <row r="34" spans="1:6">
      <c r="E34" s="34"/>
    </row>
    <row r="35" spans="1:6">
      <c r="E35" s="34"/>
    </row>
    <row r="36" spans="1:6">
      <c r="E36" s="34"/>
    </row>
    <row r="37" spans="1:6">
      <c r="D37" s="1"/>
      <c r="E37" s="35"/>
    </row>
    <row r="40" spans="1:6" ht="18">
      <c r="A40" s="36" t="s">
        <v>25</v>
      </c>
    </row>
    <row r="41" spans="1:6" ht="3" customHeight="1"/>
    <row r="42" spans="1:6" ht="24">
      <c r="A42" s="37">
        <v>40633</v>
      </c>
      <c r="B42" s="38" t="s">
        <v>26</v>
      </c>
      <c r="C42" s="39" t="s">
        <v>27</v>
      </c>
      <c r="D42" s="38" t="s">
        <v>28</v>
      </c>
      <c r="E42" s="39" t="s">
        <v>29</v>
      </c>
      <c r="F42" s="39"/>
    </row>
    <row r="43" spans="1:6" ht="24">
      <c r="A43" s="40" t="s">
        <v>34</v>
      </c>
      <c r="B43" s="14">
        <v>47</v>
      </c>
      <c r="C43" s="17">
        <v>7</v>
      </c>
      <c r="D43" s="17">
        <v>31</v>
      </c>
      <c r="E43" s="17">
        <v>25</v>
      </c>
      <c r="F43" s="17"/>
    </row>
    <row r="44" spans="1:6" ht="24.75" thickBot="1">
      <c r="A44" s="41" t="s">
        <v>35</v>
      </c>
      <c r="B44" s="42">
        <v>2267</v>
      </c>
      <c r="C44" s="20">
        <v>184</v>
      </c>
      <c r="D44" s="20">
        <v>59</v>
      </c>
      <c r="E44" s="20">
        <v>297</v>
      </c>
      <c r="F44" s="20"/>
    </row>
    <row r="45" spans="1:6">
      <c r="A45" s="25" t="s">
        <v>11</v>
      </c>
      <c r="B45" s="26">
        <v>37355549.530000001</v>
      </c>
      <c r="C45" s="26">
        <v>4789955.5</v>
      </c>
      <c r="D45" s="26">
        <v>6917582.2199999997</v>
      </c>
      <c r="E45" s="27">
        <v>1462451.39</v>
      </c>
      <c r="F45" s="27"/>
    </row>
    <row r="46" spans="1:6">
      <c r="A46" s="21" t="s">
        <v>12</v>
      </c>
      <c r="B46" s="22">
        <v>97086603.099999994</v>
      </c>
      <c r="C46" s="22">
        <v>1298778.8</v>
      </c>
      <c r="D46" s="22">
        <v>5761327.6399999997</v>
      </c>
      <c r="E46" s="23">
        <v>869252.73</v>
      </c>
      <c r="F46" s="23"/>
    </row>
    <row r="47" spans="1:6">
      <c r="A47" s="28" t="s">
        <v>13</v>
      </c>
      <c r="B47" s="14">
        <v>98060398.640000001</v>
      </c>
      <c r="C47" s="14">
        <v>1920026.1</v>
      </c>
      <c r="D47" s="14">
        <v>6272201.2000000002</v>
      </c>
      <c r="E47" s="18">
        <v>936460.53</v>
      </c>
      <c r="F47" s="18"/>
    </row>
    <row r="48" spans="1:6">
      <c r="A48" s="21" t="s">
        <v>14</v>
      </c>
      <c r="B48" s="22"/>
      <c r="C48" s="22"/>
      <c r="D48" s="22"/>
      <c r="E48" s="23"/>
      <c r="F48" s="23"/>
    </row>
    <row r="49" spans="1:7">
      <c r="A49" s="28" t="s">
        <v>15</v>
      </c>
      <c r="B49" s="14"/>
      <c r="C49" s="14"/>
      <c r="D49" s="14"/>
      <c r="E49" s="18"/>
      <c r="F49" s="18"/>
    </row>
    <row r="50" spans="1:7">
      <c r="A50" s="21" t="s">
        <v>16</v>
      </c>
      <c r="B50" s="22"/>
      <c r="C50" s="22"/>
      <c r="D50" s="22"/>
      <c r="E50" s="23"/>
      <c r="F50" s="23"/>
    </row>
    <row r="51" spans="1:7">
      <c r="A51" s="28" t="s">
        <v>17</v>
      </c>
      <c r="B51" s="14"/>
      <c r="C51" s="14"/>
      <c r="D51" s="14"/>
      <c r="E51" s="18"/>
      <c r="F51" s="18"/>
    </row>
    <row r="52" spans="1:7">
      <c r="A52" s="21" t="s">
        <v>18</v>
      </c>
      <c r="B52" s="22"/>
      <c r="C52" s="22"/>
      <c r="D52" s="22"/>
      <c r="E52" s="23"/>
      <c r="F52" s="23"/>
    </row>
    <row r="53" spans="1:7">
      <c r="A53" s="28" t="s">
        <v>19</v>
      </c>
      <c r="B53" s="14"/>
      <c r="C53" s="17"/>
      <c r="D53" s="17"/>
      <c r="E53" s="18"/>
      <c r="F53" s="18"/>
    </row>
    <row r="54" spans="1:7">
      <c r="A54" s="21" t="s">
        <v>20</v>
      </c>
      <c r="B54" s="22"/>
      <c r="C54" s="22"/>
      <c r="D54" s="22"/>
      <c r="E54" s="23"/>
      <c r="F54" s="23"/>
    </row>
    <row r="55" spans="1:7">
      <c r="A55" s="28" t="s">
        <v>21</v>
      </c>
      <c r="B55" s="17"/>
      <c r="C55" s="17"/>
      <c r="D55" s="17"/>
      <c r="E55" s="18"/>
      <c r="F55" s="18"/>
    </row>
    <row r="56" spans="1:7">
      <c r="A56" s="21" t="s">
        <v>22</v>
      </c>
      <c r="B56" s="22"/>
      <c r="C56" s="22"/>
      <c r="D56" s="22"/>
      <c r="E56" s="23"/>
      <c r="F56" s="23"/>
    </row>
    <row r="57" spans="1:7">
      <c r="A57" s="29" t="s">
        <v>23</v>
      </c>
      <c r="B57" s="30">
        <v>232502551.26999998</v>
      </c>
      <c r="C57" s="30">
        <v>8008760.4000000004</v>
      </c>
      <c r="D57" s="30">
        <v>18951111.059999999</v>
      </c>
      <c r="E57" s="31">
        <v>3268164.65</v>
      </c>
      <c r="F57" s="31"/>
    </row>
    <row r="58" spans="1:7">
      <c r="A58" s="32" t="s">
        <v>24</v>
      </c>
    </row>
    <row r="59" spans="1:7">
      <c r="A59" s="33"/>
      <c r="E59" s="34"/>
    </row>
    <row r="60" spans="1:7" s="47" customFormat="1" ht="12.75" customHeight="1">
      <c r="A60" s="43"/>
      <c r="B60" s="44"/>
      <c r="C60" s="45"/>
      <c r="D60" s="45"/>
      <c r="E60" s="45"/>
      <c r="F60" s="46"/>
      <c r="G60" s="45"/>
    </row>
    <row r="61" spans="1:7" s="47" customFormat="1" ht="12.75" customHeight="1">
      <c r="A61" s="43"/>
      <c r="B61" s="44"/>
      <c r="C61" s="45"/>
      <c r="D61" s="45"/>
      <c r="E61" s="45"/>
      <c r="F61" s="46"/>
      <c r="G61" s="45"/>
    </row>
    <row r="62" spans="1:7" s="47" customFormat="1">
      <c r="A62" s="43"/>
      <c r="B62" s="48"/>
      <c r="C62" s="48"/>
      <c r="D62" s="48"/>
      <c r="E62" s="48"/>
      <c r="F62" s="48"/>
      <c r="G62" s="48"/>
    </row>
    <row r="63" spans="1:7">
      <c r="A63" s="49"/>
      <c r="B63" s="44"/>
      <c r="C63" s="45"/>
      <c r="D63" s="45"/>
      <c r="E63" s="45"/>
      <c r="F63" s="45"/>
      <c r="G63" s="45"/>
    </row>
    <row r="64" spans="1:7">
      <c r="A64" s="50"/>
      <c r="B64" s="44"/>
      <c r="C64" s="44"/>
      <c r="D64" s="44"/>
      <c r="E64" s="44"/>
      <c r="F64" s="51"/>
      <c r="G64" s="44"/>
    </row>
    <row r="65" spans="1:7">
      <c r="A65" s="43"/>
      <c r="B65" s="44"/>
      <c r="C65" s="44"/>
      <c r="D65" s="44"/>
      <c r="E65" s="44"/>
      <c r="F65" s="44"/>
      <c r="G65" s="44"/>
    </row>
    <row r="66" spans="1:7">
      <c r="A66" s="43"/>
      <c r="B66" s="44"/>
      <c r="C66" s="44"/>
      <c r="D66" s="44"/>
      <c r="E66" s="44"/>
      <c r="F66" s="44"/>
      <c r="G66" s="44"/>
    </row>
    <row r="67" spans="1:7">
      <c r="A67" s="43"/>
      <c r="B67" s="44"/>
      <c r="C67" s="44"/>
      <c r="D67" s="44"/>
      <c r="E67" s="44"/>
      <c r="F67" s="44"/>
      <c r="G67" s="44"/>
    </row>
    <row r="68" spans="1:7">
      <c r="A68" s="43"/>
      <c r="B68" s="44"/>
      <c r="C68" s="44"/>
      <c r="D68" s="44"/>
      <c r="E68" s="44"/>
      <c r="F68" s="44"/>
      <c r="G68" s="44"/>
    </row>
    <row r="69" spans="1:7">
      <c r="A69" s="43"/>
      <c r="B69" s="44"/>
      <c r="C69" s="44"/>
      <c r="D69" s="44"/>
      <c r="E69" s="44"/>
      <c r="F69" s="44"/>
      <c r="G69" s="44"/>
    </row>
    <row r="70" spans="1:7">
      <c r="A70" s="43"/>
      <c r="B70" s="44"/>
      <c r="C70" s="44"/>
      <c r="D70" s="44"/>
      <c r="E70" s="44"/>
      <c r="F70" s="44"/>
      <c r="G70" s="44"/>
    </row>
    <row r="71" spans="1:7">
      <c r="A71" s="43"/>
      <c r="B71" s="44"/>
      <c r="C71" s="44"/>
      <c r="D71" s="44"/>
      <c r="E71" s="44"/>
      <c r="F71" s="44"/>
      <c r="G71" s="44"/>
    </row>
    <row r="72" spans="1:7">
      <c r="A72" s="43"/>
      <c r="B72" s="44"/>
      <c r="C72" s="44"/>
      <c r="D72" s="44"/>
      <c r="E72" s="44"/>
      <c r="F72" s="44"/>
      <c r="G72" s="44"/>
    </row>
    <row r="73" spans="1:7">
      <c r="A73" s="43"/>
      <c r="B73" s="44"/>
      <c r="C73" s="44"/>
      <c r="D73" s="44"/>
      <c r="E73" s="44"/>
      <c r="F73" s="44"/>
      <c r="G73" s="44"/>
    </row>
    <row r="74" spans="1:7">
      <c r="A74" s="43"/>
      <c r="B74" s="44"/>
      <c r="C74" s="44"/>
      <c r="D74" s="44"/>
      <c r="E74" s="44"/>
      <c r="F74" s="44"/>
      <c r="G74" s="44"/>
    </row>
    <row r="75" spans="1:7">
      <c r="A75" s="43"/>
      <c r="B75" s="45"/>
      <c r="C75" s="45"/>
      <c r="D75" s="45"/>
      <c r="E75" s="45"/>
      <c r="F75" s="44"/>
      <c r="G75" s="45"/>
    </row>
    <row r="76" spans="1:7">
      <c r="A76" s="43"/>
      <c r="B76" s="44"/>
      <c r="C76" s="44"/>
      <c r="D76" s="44"/>
      <c r="E76" s="44"/>
      <c r="F76" s="44"/>
      <c r="G76" s="44"/>
    </row>
    <row r="77" spans="1:7">
      <c r="A77" s="52"/>
      <c r="B77" s="53"/>
      <c r="C77" s="53"/>
      <c r="D77" s="53"/>
      <c r="E77" s="53"/>
      <c r="F77" s="53"/>
      <c r="G77" s="53"/>
    </row>
  </sheetData>
  <mergeCells count="1">
    <mergeCell ref="E12:F12"/>
  </mergeCells>
  <phoneticPr fontId="2" type="noConversion"/>
  <printOptions horizontalCentered="1"/>
  <pageMargins left="0.78740157480314965" right="0.59055118110236227" top="0.98425196850393704" bottom="0.59055118110236227" header="0.51181102362204722" footer="0.51181102362204722"/>
  <pageSetup paperSize="9" scale="76" orientation="portrait" r:id="rId1"/>
  <headerFooter alignWithMargins="0">
    <oddHeader>&amp;R&amp;G</oddHeader>
    <oddFooter>&amp;L&amp;8&amp;P |&amp;R&amp;G</oddFooter>
  </headerFooter>
  <legacyDrawingHF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7"/>
  <sheetViews>
    <sheetView zoomScaleNormal="100" workbookViewId="0">
      <selection activeCell="E34" sqref="E34"/>
    </sheetView>
  </sheetViews>
  <sheetFormatPr baseColWidth="10" defaultRowHeight="11.25"/>
  <cols>
    <col min="1" max="1" width="38.7109375" style="202" customWidth="1"/>
    <col min="2" max="2" width="17.7109375" style="206" customWidth="1"/>
    <col min="3" max="3" width="16" style="207" customWidth="1"/>
    <col min="4" max="4" width="16" style="206" customWidth="1"/>
    <col min="5" max="5" width="14.7109375" style="207" customWidth="1"/>
    <col min="6" max="6" width="16.5703125" style="204" customWidth="1"/>
    <col min="7" max="7" width="30.140625" style="202" bestFit="1" customWidth="1"/>
    <col min="8" max="8" width="13" style="202" bestFit="1" customWidth="1"/>
    <col min="9" max="16384" width="11.42578125" style="202"/>
  </cols>
  <sheetData>
    <row r="1" spans="1:10" ht="18" customHeight="1">
      <c r="A1"/>
      <c r="B1"/>
      <c r="C1"/>
      <c r="D1"/>
      <c r="E1"/>
      <c r="F1"/>
    </row>
    <row r="2" spans="1:10" ht="23.25">
      <c r="A2" s="203" t="s">
        <v>269</v>
      </c>
      <c r="B2" s="5"/>
      <c r="C2" s="5"/>
      <c r="D2" s="5"/>
      <c r="E2" s="5"/>
    </row>
    <row r="3" spans="1:10" ht="20.25">
      <c r="A3" s="205" t="s">
        <v>270</v>
      </c>
      <c r="B3" s="5"/>
      <c r="C3" s="5"/>
      <c r="D3" s="5"/>
      <c r="E3" s="5"/>
    </row>
    <row r="4" spans="1:10" ht="15.75" customHeight="1">
      <c r="A4"/>
      <c r="B4"/>
      <c r="C4"/>
      <c r="D4"/>
      <c r="E4"/>
      <c r="F4"/>
    </row>
    <row r="5" spans="1:10" ht="15.75" customHeight="1"/>
    <row r="6" spans="1:10" ht="15.75" customHeight="1"/>
    <row r="7" spans="1:10" ht="15.75" customHeight="1"/>
    <row r="8" spans="1:10" ht="20.25">
      <c r="A8" s="208" t="s">
        <v>3</v>
      </c>
    </row>
    <row r="9" spans="1:10" ht="3.75" customHeight="1"/>
    <row r="10" spans="1:10" s="209" customFormat="1" ht="26.25" customHeight="1">
      <c r="A10" s="178" t="s">
        <v>204</v>
      </c>
      <c r="B10" s="183" t="s">
        <v>274</v>
      </c>
      <c r="C10" s="183" t="s">
        <v>275</v>
      </c>
      <c r="D10" s="183" t="s">
        <v>276</v>
      </c>
      <c r="E10" s="183" t="s">
        <v>277</v>
      </c>
      <c r="F10" s="183" t="s">
        <v>278</v>
      </c>
    </row>
    <row r="11" spans="1:10" ht="15" customHeight="1">
      <c r="A11" s="210" t="s">
        <v>162</v>
      </c>
      <c r="B11" s="211">
        <v>2231629.2200000002</v>
      </c>
      <c r="C11" s="212">
        <v>0.7540737711075165</v>
      </c>
      <c r="D11" s="211">
        <v>727801.68119999999</v>
      </c>
      <c r="E11" s="212">
        <v>0.2459262288924835</v>
      </c>
      <c r="F11" s="18">
        <v>2959430.9012000002</v>
      </c>
      <c r="G11" s="206"/>
      <c r="H11" s="206"/>
      <c r="I11" s="204"/>
    </row>
    <row r="12" spans="1:10" ht="15" customHeight="1">
      <c r="A12" s="210" t="s">
        <v>164</v>
      </c>
      <c r="B12" s="211">
        <v>181623690.44</v>
      </c>
      <c r="C12" s="212">
        <v>0.7729825166511014</v>
      </c>
      <c r="D12" s="211">
        <v>53341119.924500003</v>
      </c>
      <c r="E12" s="212">
        <v>0.22701748334889865</v>
      </c>
      <c r="F12" s="18">
        <v>234964810.36449999</v>
      </c>
      <c r="G12" s="206"/>
      <c r="H12" s="206"/>
      <c r="I12" s="204"/>
      <c r="J12" s="206"/>
    </row>
    <row r="13" spans="1:10" ht="15" customHeight="1">
      <c r="A13" s="210" t="s">
        <v>165</v>
      </c>
      <c r="B13" s="211">
        <v>13992695.98</v>
      </c>
      <c r="C13" s="212">
        <v>0.73571847217592057</v>
      </c>
      <c r="D13" s="211">
        <v>5026394.2143999999</v>
      </c>
      <c r="E13" s="212">
        <v>0.26428152782407943</v>
      </c>
      <c r="F13" s="18">
        <v>19019090.194400001</v>
      </c>
      <c r="G13" s="206"/>
      <c r="H13" s="206"/>
      <c r="I13" s="204"/>
      <c r="J13" s="206"/>
    </row>
    <row r="14" spans="1:10" ht="15" customHeight="1">
      <c r="A14" s="210" t="s">
        <v>166</v>
      </c>
      <c r="B14" s="211">
        <v>512843.98</v>
      </c>
      <c r="C14" s="212">
        <v>0.79686778831818794</v>
      </c>
      <c r="D14" s="211">
        <v>130730.7604</v>
      </c>
      <c r="E14" s="212">
        <v>0.20313221168181197</v>
      </c>
      <c r="F14" s="18">
        <v>643574.74040000001</v>
      </c>
      <c r="G14" s="206"/>
      <c r="H14" s="206"/>
      <c r="I14" s="204"/>
      <c r="J14" s="206"/>
    </row>
    <row r="15" spans="1:10" ht="15" customHeight="1">
      <c r="A15" s="210" t="s">
        <v>167</v>
      </c>
      <c r="B15" s="211">
        <v>59414624.890000001</v>
      </c>
      <c r="C15" s="212">
        <v>0.92161546440653974</v>
      </c>
      <c r="D15" s="211">
        <v>5053287.3625999996</v>
      </c>
      <c r="E15" s="212">
        <v>7.83845355934603E-2</v>
      </c>
      <c r="F15" s="18">
        <v>64467912.252599999</v>
      </c>
      <c r="G15" s="206"/>
      <c r="H15" s="206"/>
      <c r="I15" s="204"/>
      <c r="J15" s="206"/>
    </row>
    <row r="16" spans="1:10" ht="15" customHeight="1">
      <c r="A16" s="210" t="s">
        <v>168</v>
      </c>
      <c r="B16" s="211">
        <v>4524558.88</v>
      </c>
      <c r="C16" s="212">
        <v>0.56596322277703848</v>
      </c>
      <c r="D16" s="211">
        <v>3469880.8607999999</v>
      </c>
      <c r="E16" s="212">
        <v>0.43403677722296152</v>
      </c>
      <c r="F16" s="18">
        <v>7994439.7407999998</v>
      </c>
      <c r="G16" s="206"/>
      <c r="H16" s="206"/>
      <c r="I16" s="204"/>
      <c r="J16" s="206"/>
    </row>
    <row r="17" spans="1:10" ht="15" customHeight="1">
      <c r="A17" s="210" t="s">
        <v>169</v>
      </c>
      <c r="B17" s="211">
        <v>31799223.120000001</v>
      </c>
      <c r="C17" s="212">
        <v>0.79978435748904975</v>
      </c>
      <c r="D17" s="211">
        <v>7960523.1443990003</v>
      </c>
      <c r="E17" s="212">
        <v>0.20021564251095025</v>
      </c>
      <c r="F17" s="18">
        <v>39759746.264399</v>
      </c>
      <c r="G17" s="206"/>
      <c r="H17" s="206"/>
      <c r="I17" s="204"/>
      <c r="J17" s="206"/>
    </row>
    <row r="18" spans="1:10" ht="15" customHeight="1">
      <c r="A18" s="210" t="s">
        <v>170</v>
      </c>
      <c r="B18" s="211">
        <v>356795.8</v>
      </c>
      <c r="C18" s="212">
        <v>0.98913655789732824</v>
      </c>
      <c r="D18" s="211">
        <v>3918.6</v>
      </c>
      <c r="E18" s="212">
        <v>1.0863442102671809E-2</v>
      </c>
      <c r="F18" s="18">
        <v>360714.4</v>
      </c>
      <c r="G18" s="206"/>
      <c r="H18" s="206"/>
      <c r="I18" s="204"/>
      <c r="J18" s="206"/>
    </row>
    <row r="19" spans="1:10" ht="15" customHeight="1">
      <c r="A19" s="210" t="s">
        <v>171</v>
      </c>
      <c r="B19" s="211">
        <v>48373834.920000002</v>
      </c>
      <c r="C19" s="212">
        <v>0.75017371554065693</v>
      </c>
      <c r="D19" s="211">
        <v>16109675.922734</v>
      </c>
      <c r="E19" s="212">
        <v>0.2498262844593431</v>
      </c>
      <c r="F19" s="18">
        <v>64483510.842734002</v>
      </c>
      <c r="G19" s="206"/>
      <c r="H19" s="206"/>
      <c r="I19" s="204"/>
      <c r="J19" s="206"/>
    </row>
    <row r="20" spans="1:10" ht="15" customHeight="1">
      <c r="A20" s="210" t="s">
        <v>172</v>
      </c>
      <c r="B20" s="211">
        <v>4048810.72</v>
      </c>
      <c r="C20" s="212">
        <v>0.7998418788384356</v>
      </c>
      <c r="D20" s="211">
        <v>1013203.1944</v>
      </c>
      <c r="E20" s="212">
        <v>0.2001581211615644</v>
      </c>
      <c r="F20" s="18">
        <v>5062013.9144000001</v>
      </c>
      <c r="G20" s="206"/>
      <c r="H20" s="206"/>
      <c r="I20" s="204"/>
      <c r="J20" s="206"/>
    </row>
    <row r="21" spans="1:10" ht="15" customHeight="1">
      <c r="A21" s="210" t="s">
        <v>271</v>
      </c>
      <c r="B21" s="211">
        <v>232578.99</v>
      </c>
      <c r="C21" s="212">
        <v>0.48250951004629272</v>
      </c>
      <c r="D21" s="211">
        <v>249440.5042431</v>
      </c>
      <c r="E21" s="212">
        <v>0.51749048995370728</v>
      </c>
      <c r="F21" s="18">
        <v>482019.49424309999</v>
      </c>
      <c r="G21" s="206"/>
      <c r="H21" s="206"/>
      <c r="I21" s="204"/>
      <c r="J21" s="206"/>
    </row>
    <row r="22" spans="1:10" ht="15" customHeight="1">
      <c r="A22" s="210" t="s">
        <v>173</v>
      </c>
      <c r="B22" s="211">
        <v>471702460.26999998</v>
      </c>
      <c r="C22" s="212">
        <v>0.78076325273505631</v>
      </c>
      <c r="D22" s="211">
        <v>132453099.8407</v>
      </c>
      <c r="E22" s="212">
        <v>0.21923674726494363</v>
      </c>
      <c r="F22" s="18">
        <v>604155560.11070001</v>
      </c>
      <c r="G22" s="206"/>
      <c r="H22" s="206"/>
      <c r="I22" s="204"/>
      <c r="J22" s="206"/>
    </row>
    <row r="23" spans="1:10" ht="15" customHeight="1">
      <c r="A23" s="210" t="s">
        <v>174</v>
      </c>
      <c r="B23" s="211">
        <v>17191669.850000001</v>
      </c>
      <c r="C23" s="212">
        <v>0.81753687713100764</v>
      </c>
      <c r="D23" s="211">
        <v>3836947.1224000002</v>
      </c>
      <c r="E23" s="212">
        <v>0.18246312286899238</v>
      </c>
      <c r="F23" s="18">
        <v>21028616.972400002</v>
      </c>
      <c r="G23" s="206"/>
      <c r="H23" s="206"/>
      <c r="I23" s="204"/>
      <c r="J23" s="206"/>
    </row>
    <row r="24" spans="1:10" ht="15" customHeight="1">
      <c r="A24" s="210" t="s">
        <v>175</v>
      </c>
      <c r="B24" s="211">
        <v>12745131.619999999</v>
      </c>
      <c r="C24" s="212">
        <v>0.8664539517283707</v>
      </c>
      <c r="D24" s="211">
        <v>1964399.7919999999</v>
      </c>
      <c r="E24" s="212">
        <v>0.13354604827162933</v>
      </c>
      <c r="F24" s="18">
        <v>14709531.411999999</v>
      </c>
      <c r="G24" s="206"/>
      <c r="H24" s="206"/>
      <c r="I24" s="204"/>
      <c r="J24" s="206"/>
    </row>
    <row r="25" spans="1:10" ht="15" customHeight="1">
      <c r="A25" s="210" t="s">
        <v>176</v>
      </c>
      <c r="B25" s="211">
        <v>870605.43</v>
      </c>
      <c r="C25" s="212">
        <v>0.98363734120756507</v>
      </c>
      <c r="D25" s="211">
        <v>14482.39</v>
      </c>
      <c r="E25" s="212">
        <v>1.6362658792434856E-2</v>
      </c>
      <c r="F25" s="18">
        <v>885087.82</v>
      </c>
      <c r="G25" s="206"/>
      <c r="H25" s="206"/>
      <c r="I25" s="204"/>
      <c r="J25" s="206"/>
    </row>
    <row r="26" spans="1:10" ht="15" customHeight="1">
      <c r="A26" s="210" t="s">
        <v>177</v>
      </c>
      <c r="B26" s="211">
        <v>152911012.50999999</v>
      </c>
      <c r="C26" s="212">
        <v>0.85720743266041943</v>
      </c>
      <c r="D26" s="211">
        <v>25471729.734111302</v>
      </c>
      <c r="E26" s="212">
        <v>0.14279256733958054</v>
      </c>
      <c r="F26" s="18">
        <v>178382742.2441113</v>
      </c>
      <c r="G26" s="206"/>
      <c r="H26" s="206"/>
      <c r="I26" s="204"/>
      <c r="J26" s="206"/>
    </row>
    <row r="27" spans="1:10" ht="15" customHeight="1">
      <c r="A27" s="210" t="s">
        <v>178</v>
      </c>
      <c r="B27" s="211">
        <v>25383548.879999999</v>
      </c>
      <c r="C27" s="212">
        <v>0.87387452638033547</v>
      </c>
      <c r="D27" s="211">
        <v>3663583.304</v>
      </c>
      <c r="E27" s="212">
        <v>0.1261254736196645</v>
      </c>
      <c r="F27" s="18">
        <v>29047132.184</v>
      </c>
      <c r="G27" s="206"/>
      <c r="H27" s="206"/>
      <c r="I27" s="204"/>
      <c r="J27" s="206"/>
    </row>
    <row r="28" spans="1:10" ht="15" customHeight="1">
      <c r="A28" s="210" t="s">
        <v>179</v>
      </c>
      <c r="B28" s="211">
        <v>10252244.449999999</v>
      </c>
      <c r="C28" s="212">
        <v>0.80385821270132796</v>
      </c>
      <c r="D28" s="211">
        <v>2501552.5356000001</v>
      </c>
      <c r="E28" s="212">
        <v>0.19614178729867207</v>
      </c>
      <c r="F28" s="18">
        <v>12753796.985599998</v>
      </c>
      <c r="G28" s="206"/>
      <c r="H28" s="206"/>
      <c r="I28" s="204"/>
      <c r="J28" s="206"/>
    </row>
    <row r="29" spans="1:10" ht="15" customHeight="1">
      <c r="A29" s="210" t="s">
        <v>180</v>
      </c>
      <c r="B29" s="211">
        <v>15756761.16</v>
      </c>
      <c r="C29" s="212">
        <v>0.79942162250981508</v>
      </c>
      <c r="D29" s="211">
        <v>3953440.2110000001</v>
      </c>
      <c r="E29" s="212">
        <v>0.20057837749018501</v>
      </c>
      <c r="F29" s="18">
        <v>19710201.370999999</v>
      </c>
      <c r="G29" s="206"/>
      <c r="H29" s="206"/>
      <c r="I29" s="204"/>
      <c r="J29" s="206"/>
    </row>
    <row r="30" spans="1:10" ht="15" customHeight="1">
      <c r="A30" s="210" t="s">
        <v>181</v>
      </c>
      <c r="B30" s="211">
        <v>36187615.259999998</v>
      </c>
      <c r="C30" s="212">
        <v>0.83396596423657043</v>
      </c>
      <c r="D30" s="211">
        <v>7204581.5584000004</v>
      </c>
      <c r="E30" s="212">
        <v>0.16603403576342959</v>
      </c>
      <c r="F30" s="18">
        <v>43392196.818399996</v>
      </c>
      <c r="G30" s="206"/>
      <c r="H30" s="206"/>
      <c r="I30" s="204"/>
      <c r="J30" s="206"/>
    </row>
    <row r="31" spans="1:10" ht="15" customHeight="1">
      <c r="A31" s="210" t="s">
        <v>182</v>
      </c>
      <c r="B31" s="211">
        <v>496120044.49000001</v>
      </c>
      <c r="C31" s="212">
        <v>0.90551243666666048</v>
      </c>
      <c r="D31" s="211">
        <v>51768669.569300003</v>
      </c>
      <c r="E31" s="212">
        <v>9.4487563333339408E-2</v>
      </c>
      <c r="F31" s="18">
        <v>547888714.05930007</v>
      </c>
      <c r="G31" s="206"/>
      <c r="H31" s="206"/>
      <c r="I31" s="204"/>
      <c r="J31" s="206"/>
    </row>
    <row r="32" spans="1:10" ht="15" customHeight="1">
      <c r="A32" s="210" t="s">
        <v>183</v>
      </c>
      <c r="B32" s="211">
        <v>6914721.6399999997</v>
      </c>
      <c r="C32" s="212">
        <v>0.86642144676588395</v>
      </c>
      <c r="D32" s="211">
        <v>1066061.4602000001</v>
      </c>
      <c r="E32" s="212">
        <v>0.13357855323411613</v>
      </c>
      <c r="F32" s="18">
        <v>7980783.1001999993</v>
      </c>
      <c r="G32" s="206"/>
      <c r="H32" s="206"/>
      <c r="I32" s="204"/>
      <c r="J32" s="206"/>
    </row>
    <row r="33" spans="1:10" ht="15" customHeight="1">
      <c r="A33" s="210" t="s">
        <v>184</v>
      </c>
      <c r="B33" s="211">
        <v>4072908.39</v>
      </c>
      <c r="C33" s="212">
        <v>0.43429385050823199</v>
      </c>
      <c r="D33" s="211">
        <v>5305323.3883999996</v>
      </c>
      <c r="E33" s="212">
        <v>0.56570614949176801</v>
      </c>
      <c r="F33" s="18">
        <v>9378231.7784000002</v>
      </c>
      <c r="G33" s="206"/>
      <c r="H33" s="206"/>
      <c r="I33" s="204"/>
      <c r="J33" s="206"/>
    </row>
    <row r="34" spans="1:10" ht="15" customHeight="1">
      <c r="A34" s="210" t="s">
        <v>185</v>
      </c>
      <c r="B34" s="211">
        <v>180511847.21000001</v>
      </c>
      <c r="C34" s="212">
        <v>0.75963745356639134</v>
      </c>
      <c r="D34" s="211">
        <v>57117098.496299997</v>
      </c>
      <c r="E34" s="212">
        <v>0.2403625464336086</v>
      </c>
      <c r="F34" s="18">
        <v>237628945.70630002</v>
      </c>
      <c r="G34" s="206"/>
      <c r="H34" s="206"/>
      <c r="I34" s="204"/>
      <c r="J34" s="206"/>
    </row>
    <row r="35" spans="1:10" ht="15" customHeight="1">
      <c r="A35" s="210" t="s">
        <v>186</v>
      </c>
      <c r="B35" s="211">
        <v>33490026.829999998</v>
      </c>
      <c r="C35" s="212">
        <v>0.73471803276681147</v>
      </c>
      <c r="D35" s="211">
        <v>12092122.152899999</v>
      </c>
      <c r="E35" s="212">
        <v>0.26528196723318864</v>
      </c>
      <c r="F35" s="18">
        <v>45582148.982899994</v>
      </c>
      <c r="G35" s="206"/>
      <c r="H35" s="206"/>
      <c r="I35" s="204"/>
      <c r="J35" s="206"/>
    </row>
    <row r="36" spans="1:10" ht="15" customHeight="1">
      <c r="A36" s="210" t="s">
        <v>187</v>
      </c>
      <c r="B36" s="211">
        <v>3064864.13</v>
      </c>
      <c r="C36" s="212">
        <v>0.70622227443721253</v>
      </c>
      <c r="D36" s="211">
        <v>1274936.8659999999</v>
      </c>
      <c r="E36" s="212">
        <v>0.29377772556278758</v>
      </c>
      <c r="F36" s="18">
        <v>4339800.9959999993</v>
      </c>
      <c r="G36" s="206"/>
      <c r="H36" s="206"/>
      <c r="I36" s="204"/>
      <c r="J36" s="206"/>
    </row>
    <row r="37" spans="1:10" ht="15" customHeight="1">
      <c r="A37" s="210" t="s">
        <v>188</v>
      </c>
      <c r="B37" s="211">
        <v>31934997.579999998</v>
      </c>
      <c r="C37" s="212">
        <v>0.8802670704327803</v>
      </c>
      <c r="D37" s="211">
        <v>4343762.1880999999</v>
      </c>
      <c r="E37" s="212">
        <v>0.11973292956721966</v>
      </c>
      <c r="F37" s="18">
        <v>36278759.768100001</v>
      </c>
      <c r="G37" s="206"/>
      <c r="H37" s="206"/>
      <c r="I37" s="204"/>
      <c r="J37" s="206"/>
    </row>
    <row r="38" spans="1:10" ht="15" customHeight="1">
      <c r="A38" s="210" t="s">
        <v>189</v>
      </c>
      <c r="B38" s="211">
        <v>21123621.899999999</v>
      </c>
      <c r="C38" s="212">
        <v>0.88043003017733135</v>
      </c>
      <c r="D38" s="211">
        <v>2868769.5178</v>
      </c>
      <c r="E38" s="212">
        <v>0.11956996982266865</v>
      </c>
      <c r="F38" s="18">
        <v>23992391.417799998</v>
      </c>
      <c r="G38" s="206"/>
      <c r="H38" s="206"/>
      <c r="I38" s="204"/>
      <c r="J38" s="206"/>
    </row>
    <row r="39" spans="1:10" ht="15" customHeight="1">
      <c r="A39" s="210" t="s">
        <v>190</v>
      </c>
      <c r="B39" s="211">
        <v>5831224.4199999999</v>
      </c>
      <c r="C39" s="212">
        <v>0.40618115697438839</v>
      </c>
      <c r="D39" s="211">
        <v>8524991.5685415007</v>
      </c>
      <c r="E39" s="212">
        <v>0.59381884302561161</v>
      </c>
      <c r="F39" s="18">
        <v>14356215.988541501</v>
      </c>
      <c r="G39" s="206"/>
      <c r="H39" s="206"/>
      <c r="I39" s="204"/>
      <c r="J39" s="206"/>
    </row>
    <row r="40" spans="1:10" ht="15" customHeight="1">
      <c r="A40" s="210" t="s">
        <v>191</v>
      </c>
      <c r="B40" s="211">
        <v>37441681.18</v>
      </c>
      <c r="C40" s="212">
        <v>0.80988339292035183</v>
      </c>
      <c r="D40" s="211">
        <v>8789271.9514000006</v>
      </c>
      <c r="E40" s="212">
        <v>0.19011660707964809</v>
      </c>
      <c r="F40" s="18">
        <v>46230953.131400004</v>
      </c>
      <c r="G40" s="206"/>
      <c r="H40" s="206"/>
      <c r="I40" s="204"/>
      <c r="J40" s="206"/>
    </row>
    <row r="41" spans="1:10" ht="15" customHeight="1">
      <c r="A41" s="210" t="s">
        <v>192</v>
      </c>
      <c r="B41" s="211">
        <v>131760255.34</v>
      </c>
      <c r="C41" s="212">
        <v>0.916311883746734</v>
      </c>
      <c r="D41" s="211">
        <v>12033858.517000001</v>
      </c>
      <c r="E41" s="212">
        <v>8.3688116253266123E-2</v>
      </c>
      <c r="F41" s="18">
        <v>143794113.85699999</v>
      </c>
      <c r="G41" s="206"/>
      <c r="H41" s="206"/>
      <c r="I41" s="204"/>
      <c r="J41" s="206"/>
    </row>
    <row r="42" spans="1:10" ht="15" customHeight="1">
      <c r="A42" s="210" t="s">
        <v>193</v>
      </c>
      <c r="B42" s="211">
        <v>3314772.95</v>
      </c>
      <c r="C42" s="212">
        <v>2.1613958748384628E-2</v>
      </c>
      <c r="D42" s="211">
        <v>150047828.9032</v>
      </c>
      <c r="E42" s="212">
        <v>0.97838604125161543</v>
      </c>
      <c r="F42" s="18">
        <v>153362601.85319999</v>
      </c>
      <c r="G42" s="206"/>
      <c r="H42" s="206"/>
      <c r="I42" s="204"/>
      <c r="J42" s="206"/>
    </row>
    <row r="43" spans="1:10" ht="15" customHeight="1">
      <c r="A43" s="210" t="s">
        <v>194</v>
      </c>
      <c r="B43" s="211">
        <v>92139697.390000001</v>
      </c>
      <c r="C43" s="212">
        <v>0.85769109130888022</v>
      </c>
      <c r="D43" s="211">
        <v>15287904.836100001</v>
      </c>
      <c r="E43" s="212">
        <v>0.14230890869111978</v>
      </c>
      <c r="F43" s="18">
        <v>107427602.2261</v>
      </c>
      <c r="G43" s="206"/>
      <c r="H43" s="206"/>
      <c r="I43" s="204"/>
      <c r="J43" s="206"/>
    </row>
    <row r="44" spans="1:10" ht="15" customHeight="1">
      <c r="A44" s="210" t="s">
        <v>195</v>
      </c>
      <c r="B44" s="211">
        <v>78136898.859999999</v>
      </c>
      <c r="C44" s="212">
        <v>0.8443382345755891</v>
      </c>
      <c r="D44" s="211">
        <v>14405278.741699999</v>
      </c>
      <c r="E44" s="212">
        <v>0.15566176542441093</v>
      </c>
      <c r="F44" s="18">
        <v>92542177.601699993</v>
      </c>
      <c r="G44" s="206"/>
      <c r="H44" s="206"/>
      <c r="I44" s="204"/>
      <c r="J44" s="206"/>
    </row>
    <row r="45" spans="1:10" ht="15" customHeight="1">
      <c r="A45" s="210" t="s">
        <v>196</v>
      </c>
      <c r="B45" s="211">
        <v>211227320.63999999</v>
      </c>
      <c r="C45" s="212">
        <v>0.93289218989197997</v>
      </c>
      <c r="D45" s="211">
        <v>15194684.955800001</v>
      </c>
      <c r="E45" s="212">
        <v>6.7107810108020055E-2</v>
      </c>
      <c r="F45" s="18">
        <v>226422005.59579998</v>
      </c>
      <c r="G45" s="206"/>
      <c r="H45" s="206"/>
      <c r="I45" s="204"/>
      <c r="J45" s="206"/>
    </row>
    <row r="46" spans="1:10" ht="15" customHeight="1">
      <c r="A46" s="210" t="s">
        <v>197</v>
      </c>
      <c r="B46" s="211">
        <v>1668550.05</v>
      </c>
      <c r="C46" s="212">
        <v>0.73163561674103006</v>
      </c>
      <c r="D46" s="211">
        <v>612025.15960000001</v>
      </c>
      <c r="E46" s="212">
        <v>0.26836438325896989</v>
      </c>
      <c r="F46" s="18">
        <v>2280575.2096000002</v>
      </c>
      <c r="G46" s="206"/>
      <c r="H46" s="206"/>
      <c r="I46" s="204"/>
      <c r="J46" s="206"/>
    </row>
    <row r="47" spans="1:10" ht="15" customHeight="1">
      <c r="A47" s="210" t="s">
        <v>198</v>
      </c>
      <c r="B47" s="211">
        <v>134483566.63999999</v>
      </c>
      <c r="C47" s="212">
        <v>0.91392567312406026</v>
      </c>
      <c r="D47" s="211">
        <v>12665781.0529</v>
      </c>
      <c r="E47" s="212">
        <v>8.6074326875939869E-2</v>
      </c>
      <c r="F47" s="18">
        <v>147149347.69289997</v>
      </c>
      <c r="G47" s="206"/>
      <c r="H47" s="206"/>
      <c r="I47" s="204"/>
      <c r="J47" s="206"/>
    </row>
    <row r="48" spans="1:10" ht="15" customHeight="1">
      <c r="A48" s="210" t="s">
        <v>199</v>
      </c>
      <c r="B48" s="211">
        <v>2497372.58</v>
      </c>
      <c r="C48" s="212">
        <v>0.89912160902763316</v>
      </c>
      <c r="D48" s="211">
        <v>280196.72200000001</v>
      </c>
      <c r="E48" s="212">
        <v>0.10087839097236681</v>
      </c>
      <c r="F48" s="18">
        <v>2777569.3020000001</v>
      </c>
      <c r="G48" s="206"/>
      <c r="H48" s="206"/>
      <c r="I48" s="204"/>
      <c r="J48" s="206"/>
    </row>
    <row r="49" spans="1:10" ht="15" customHeight="1">
      <c r="A49" s="210" t="s">
        <v>200</v>
      </c>
      <c r="B49" s="211">
        <v>25862518.370000001</v>
      </c>
      <c r="C49" s="212">
        <v>0.88106171399787814</v>
      </c>
      <c r="D49" s="211">
        <v>3491291.8785999999</v>
      </c>
      <c r="E49" s="212">
        <v>0.11893828600212177</v>
      </c>
      <c r="F49" s="18">
        <v>29353810.248600002</v>
      </c>
      <c r="G49" s="206"/>
      <c r="H49" s="206"/>
      <c r="I49" s="204"/>
      <c r="J49" s="206"/>
    </row>
    <row r="50" spans="1:10" ht="15" customHeight="1"/>
    <row r="51" spans="1:10" ht="15" customHeight="1">
      <c r="A51" s="32" t="s">
        <v>272</v>
      </c>
      <c r="C51" s="202"/>
    </row>
    <row r="52" spans="1:10" ht="15" customHeight="1">
      <c r="A52" s="32" t="s">
        <v>273</v>
      </c>
      <c r="C52" s="202"/>
    </row>
    <row r="53" spans="1:10" customFormat="1" ht="12.75">
      <c r="F53" s="34"/>
      <c r="G53" s="202"/>
      <c r="H53" s="202"/>
      <c r="I53" s="202"/>
    </row>
    <row r="54" spans="1:10" customFormat="1" ht="15.75">
      <c r="F54" s="213"/>
      <c r="G54" s="202"/>
      <c r="H54" s="202"/>
      <c r="I54" s="202"/>
    </row>
    <row r="55" spans="1:10" customFormat="1" ht="4.5" customHeight="1">
      <c r="G55" s="202"/>
      <c r="H55" s="202"/>
      <c r="I55" s="202"/>
    </row>
    <row r="56" spans="1:10" customFormat="1" ht="12.75">
      <c r="G56" s="202"/>
      <c r="H56" s="202"/>
      <c r="I56" s="202"/>
    </row>
    <row r="57" spans="1:10" customFormat="1" ht="15.75">
      <c r="F57" s="213"/>
      <c r="G57" s="202"/>
      <c r="H57" s="202"/>
      <c r="I57" s="202"/>
    </row>
  </sheetData>
  <phoneticPr fontId="2" type="noConversion"/>
  <pageMargins left="0.78740157480314965" right="0.78740157480314965" top="0.98425196850393704" bottom="0.19685039370078741" header="0.51181102362204722" footer="0.51181102362204722"/>
  <pageSetup paperSize="9" scale="72" orientation="portrait" r:id="rId1"/>
  <headerFooter alignWithMargins="0">
    <oddHeader>&amp;R&amp;G</oddHeader>
    <oddFooter>&amp;L&amp;8&amp;P |&amp;R&amp;G</oddFooter>
  </headerFooter>
  <legacyDrawingHF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9"/>
  <sheetViews>
    <sheetView workbookViewId="0">
      <selection activeCell="C24" sqref="C24"/>
    </sheetView>
  </sheetViews>
  <sheetFormatPr baseColWidth="10" defaultRowHeight="11.25"/>
  <cols>
    <col min="1" max="1" width="37.42578125" style="202" customWidth="1"/>
    <col min="2" max="2" width="18.7109375" style="206" customWidth="1"/>
    <col min="3" max="3" width="16" style="207" customWidth="1"/>
    <col min="4" max="4" width="14" style="206" customWidth="1"/>
    <col min="5" max="5" width="11.42578125" style="207" customWidth="1"/>
    <col min="6" max="6" width="15.140625" style="204" customWidth="1"/>
    <col min="7" max="7" width="30.140625" style="202" bestFit="1" customWidth="1"/>
    <col min="8" max="16384" width="11.42578125" style="202"/>
  </cols>
  <sheetData>
    <row r="1" spans="1:9" ht="18" customHeight="1">
      <c r="A1"/>
      <c r="B1"/>
      <c r="C1"/>
      <c r="D1"/>
      <c r="E1"/>
      <c r="F1"/>
    </row>
    <row r="2" spans="1:9" ht="23.25">
      <c r="A2" s="214" t="s">
        <v>279</v>
      </c>
      <c r="B2" s="5"/>
      <c r="C2" s="5"/>
      <c r="D2" s="5"/>
      <c r="E2" s="5"/>
    </row>
    <row r="3" spans="1:9" ht="20.25">
      <c r="A3" s="215" t="s">
        <v>280</v>
      </c>
      <c r="B3" s="5"/>
      <c r="C3" s="5"/>
      <c r="D3" s="5"/>
      <c r="E3" s="5"/>
    </row>
    <row r="4" spans="1:9" ht="15.75" customHeight="1">
      <c r="A4"/>
      <c r="B4"/>
      <c r="C4"/>
      <c r="D4"/>
      <c r="E4"/>
      <c r="F4"/>
    </row>
    <row r="5" spans="1:9" customFormat="1" ht="15.75">
      <c r="G5" s="128"/>
    </row>
    <row r="6" spans="1:9" customFormat="1" ht="15.75">
      <c r="G6" s="128"/>
    </row>
    <row r="7" spans="1:9" customFormat="1" ht="20.25">
      <c r="A7" s="208" t="s">
        <v>3</v>
      </c>
      <c r="F7" s="204"/>
      <c r="G7" s="128"/>
    </row>
    <row r="8" spans="1:9" customFormat="1" ht="3.95" customHeight="1">
      <c r="G8" s="128"/>
    </row>
    <row r="9" spans="1:9" s="209" customFormat="1" ht="25.5">
      <c r="A9" s="178" t="s">
        <v>204</v>
      </c>
      <c r="B9" s="216" t="s">
        <v>274</v>
      </c>
      <c r="C9" s="216" t="s">
        <v>275</v>
      </c>
      <c r="D9" s="216" t="s">
        <v>276</v>
      </c>
      <c r="E9" s="216" t="s">
        <v>277</v>
      </c>
      <c r="F9" s="216" t="s">
        <v>278</v>
      </c>
    </row>
    <row r="10" spans="1:9" ht="15" customHeight="1">
      <c r="A10" s="210" t="s">
        <v>162</v>
      </c>
      <c r="B10" s="211">
        <v>4621256.97</v>
      </c>
      <c r="C10" s="212">
        <v>0.44647917406206877</v>
      </c>
      <c r="D10" s="211">
        <v>5729185.4211999997</v>
      </c>
      <c r="E10" s="212">
        <v>0.55352082593793128</v>
      </c>
      <c r="F10" s="18">
        <v>10350442.391199999</v>
      </c>
      <c r="G10" s="204"/>
      <c r="H10" s="206"/>
      <c r="I10" s="206"/>
    </row>
    <row r="11" spans="1:9" ht="15" customHeight="1">
      <c r="A11" s="210" t="s">
        <v>164</v>
      </c>
      <c r="B11" s="211">
        <v>341651588.66999996</v>
      </c>
      <c r="C11" s="212">
        <v>0.81427606439810618</v>
      </c>
      <c r="D11" s="211">
        <v>77925510.065600008</v>
      </c>
      <c r="E11" s="212">
        <v>0.18572393560189379</v>
      </c>
      <c r="F11" s="18">
        <v>419577098.73559999</v>
      </c>
      <c r="G11" s="204"/>
      <c r="H11" s="206"/>
      <c r="I11" s="206"/>
    </row>
    <row r="12" spans="1:9" ht="15" customHeight="1">
      <c r="A12" s="210" t="s">
        <v>165</v>
      </c>
      <c r="B12" s="211">
        <v>28477534.41</v>
      </c>
      <c r="C12" s="212">
        <v>0.78114030843529836</v>
      </c>
      <c r="D12" s="211">
        <v>7978828.2977999998</v>
      </c>
      <c r="E12" s="212">
        <v>0.21885969156470164</v>
      </c>
      <c r="F12" s="18">
        <v>36456362.707800001</v>
      </c>
      <c r="G12" s="204"/>
      <c r="H12" s="206"/>
      <c r="I12" s="206"/>
    </row>
    <row r="13" spans="1:9" ht="15" customHeight="1">
      <c r="A13" s="210" t="s">
        <v>166</v>
      </c>
      <c r="B13" s="211">
        <v>1726151.78</v>
      </c>
      <c r="C13" s="212">
        <v>0.78263689572885509</v>
      </c>
      <c r="D13" s="211">
        <v>479407.13170000003</v>
      </c>
      <c r="E13" s="212">
        <v>0.21736310427114491</v>
      </c>
      <c r="F13" s="18">
        <v>2205558.9117000001</v>
      </c>
      <c r="G13" s="204"/>
      <c r="H13" s="206"/>
      <c r="I13" s="206"/>
    </row>
    <row r="14" spans="1:9" ht="15" customHeight="1">
      <c r="A14" s="210" t="s">
        <v>167</v>
      </c>
      <c r="B14" s="211">
        <v>144151527.94999999</v>
      </c>
      <c r="C14" s="212">
        <v>0.91042647050117131</v>
      </c>
      <c r="D14" s="211">
        <v>14182541.434700001</v>
      </c>
      <c r="E14" s="212">
        <v>8.9573529498828602E-2</v>
      </c>
      <c r="F14" s="18">
        <v>158334069.3847</v>
      </c>
      <c r="G14" s="204"/>
      <c r="H14" s="206"/>
      <c r="I14" s="206"/>
    </row>
    <row r="15" spans="1:9" ht="15" customHeight="1">
      <c r="A15" s="210" t="s">
        <v>168</v>
      </c>
      <c r="B15" s="211">
        <v>8840854.1099999994</v>
      </c>
      <c r="C15" s="212">
        <v>0.67120718207360874</v>
      </c>
      <c r="D15" s="211">
        <v>4330718.4627</v>
      </c>
      <c r="E15" s="212">
        <v>0.32879281792639126</v>
      </c>
      <c r="F15" s="18">
        <v>13171572.572699999</v>
      </c>
      <c r="G15" s="204"/>
      <c r="H15" s="206"/>
      <c r="I15" s="206"/>
    </row>
    <row r="16" spans="1:9" ht="15" customHeight="1">
      <c r="A16" s="210" t="s">
        <v>169</v>
      </c>
      <c r="B16" s="211">
        <v>58742755.43</v>
      </c>
      <c r="C16" s="212">
        <v>0.81995631985240236</v>
      </c>
      <c r="D16" s="211">
        <v>12898567.415800001</v>
      </c>
      <c r="E16" s="212">
        <v>0.18004368014759775</v>
      </c>
      <c r="F16" s="18">
        <v>71641322.845799997</v>
      </c>
      <c r="G16" s="204"/>
      <c r="H16" s="206"/>
      <c r="I16" s="206"/>
    </row>
    <row r="17" spans="1:9" ht="15" customHeight="1">
      <c r="A17" s="210" t="s">
        <v>170</v>
      </c>
      <c r="B17" s="211">
        <v>584109.98</v>
      </c>
      <c r="C17" s="212">
        <v>0.90406489171264481</v>
      </c>
      <c r="D17" s="211">
        <v>61983</v>
      </c>
      <c r="E17" s="212">
        <v>9.5935108287355172E-2</v>
      </c>
      <c r="F17" s="18">
        <v>646092.98</v>
      </c>
      <c r="G17" s="204"/>
      <c r="H17" s="206"/>
      <c r="I17" s="206"/>
    </row>
    <row r="18" spans="1:9" ht="15" customHeight="1">
      <c r="A18" s="210" t="s">
        <v>171</v>
      </c>
      <c r="B18" s="211">
        <v>91978422.039999992</v>
      </c>
      <c r="C18" s="212">
        <v>0.76186288388896573</v>
      </c>
      <c r="D18" s="211">
        <v>28749892.706731997</v>
      </c>
      <c r="E18" s="212">
        <v>0.23813711611103419</v>
      </c>
      <c r="F18" s="18">
        <v>120728314.746732</v>
      </c>
      <c r="G18" s="204"/>
      <c r="H18" s="206"/>
      <c r="I18" s="206"/>
    </row>
    <row r="19" spans="1:9" ht="15" customHeight="1">
      <c r="A19" s="210" t="s">
        <v>172</v>
      </c>
      <c r="B19" s="211">
        <v>7922437.0500000007</v>
      </c>
      <c r="C19" s="212">
        <v>0.7826702472718049</v>
      </c>
      <c r="D19" s="211">
        <v>2199880.8451999999</v>
      </c>
      <c r="E19" s="212">
        <v>0.21732975272819505</v>
      </c>
      <c r="F19" s="18">
        <v>10122317.895200001</v>
      </c>
      <c r="G19" s="204"/>
      <c r="H19" s="206"/>
      <c r="I19" s="206"/>
    </row>
    <row r="20" spans="1:9" ht="15" customHeight="1">
      <c r="A20" s="210" t="s">
        <v>271</v>
      </c>
      <c r="B20" s="211">
        <v>619719.79</v>
      </c>
      <c r="C20" s="212">
        <v>0.51279654354139836</v>
      </c>
      <c r="D20" s="211">
        <v>588790.28637490002</v>
      </c>
      <c r="E20" s="212">
        <v>0.48720345645860169</v>
      </c>
      <c r="F20" s="18">
        <v>1208510.0763749001</v>
      </c>
      <c r="G20" s="204"/>
      <c r="H20" s="206"/>
      <c r="I20" s="206"/>
    </row>
    <row r="21" spans="1:9" ht="15" customHeight="1">
      <c r="A21" s="210" t="s">
        <v>173</v>
      </c>
      <c r="B21" s="211">
        <v>989521382.88</v>
      </c>
      <c r="C21" s="212">
        <v>0.8191546423124737</v>
      </c>
      <c r="D21" s="211">
        <v>218457345.1494</v>
      </c>
      <c r="E21" s="212">
        <v>0.18084535768752641</v>
      </c>
      <c r="F21" s="18">
        <v>1207978728.0293999</v>
      </c>
      <c r="G21" s="204"/>
      <c r="H21" s="206"/>
      <c r="I21" s="206"/>
    </row>
    <row r="22" spans="1:9" ht="15" customHeight="1">
      <c r="A22" s="210" t="s">
        <v>174</v>
      </c>
      <c r="B22" s="211">
        <v>45121030.760000005</v>
      </c>
      <c r="C22" s="212">
        <v>0.78846439441203886</v>
      </c>
      <c r="D22" s="211">
        <v>12105435.114399999</v>
      </c>
      <c r="E22" s="212">
        <v>0.21153560558796117</v>
      </c>
      <c r="F22" s="18">
        <v>57226465.874400005</v>
      </c>
      <c r="G22" s="204"/>
      <c r="H22" s="206"/>
      <c r="I22" s="206"/>
    </row>
    <row r="23" spans="1:9" ht="15" customHeight="1">
      <c r="A23" s="210" t="s">
        <v>175</v>
      </c>
      <c r="B23" s="211">
        <v>29421308.84</v>
      </c>
      <c r="C23" s="212">
        <v>0.88655180735376893</v>
      </c>
      <c r="D23" s="211">
        <v>3764917.3860999998</v>
      </c>
      <c r="E23" s="212">
        <v>0.11344819264623111</v>
      </c>
      <c r="F23" s="18">
        <v>33186226.226099998</v>
      </c>
      <c r="G23" s="204"/>
      <c r="H23" s="206"/>
      <c r="I23" s="206"/>
    </row>
    <row r="24" spans="1:9" ht="15" customHeight="1">
      <c r="A24" s="210" t="s">
        <v>176</v>
      </c>
      <c r="B24" s="211">
        <v>1425156.16</v>
      </c>
      <c r="C24" s="212">
        <v>0.9363215348219539</v>
      </c>
      <c r="D24" s="211">
        <v>96923.71</v>
      </c>
      <c r="E24" s="212">
        <v>6.3678465178046151E-2</v>
      </c>
      <c r="F24" s="18">
        <v>1522079.87</v>
      </c>
      <c r="G24" s="204"/>
      <c r="H24" s="206"/>
      <c r="I24" s="206"/>
    </row>
    <row r="25" spans="1:9" ht="15" customHeight="1">
      <c r="A25" s="210" t="s">
        <v>177</v>
      </c>
      <c r="B25" s="211">
        <v>339398037.01999998</v>
      </c>
      <c r="C25" s="212">
        <v>0.86716916984218184</v>
      </c>
      <c r="D25" s="211">
        <v>51988152.461076498</v>
      </c>
      <c r="E25" s="212">
        <v>0.13283083015781813</v>
      </c>
      <c r="F25" s="18">
        <v>391386189.48107648</v>
      </c>
      <c r="G25" s="204"/>
      <c r="H25" s="206"/>
      <c r="I25" s="206"/>
    </row>
    <row r="26" spans="1:9" ht="15" customHeight="1">
      <c r="A26" s="210" t="s">
        <v>178</v>
      </c>
      <c r="B26" s="211">
        <v>72218518.599999994</v>
      </c>
      <c r="C26" s="212">
        <v>0.81471777715935734</v>
      </c>
      <c r="D26" s="211">
        <v>16423856.2501</v>
      </c>
      <c r="E26" s="212">
        <v>0.18528222284064258</v>
      </c>
      <c r="F26" s="18">
        <v>88642374.850099996</v>
      </c>
      <c r="G26" s="204"/>
      <c r="H26" s="206"/>
      <c r="I26" s="206"/>
    </row>
    <row r="27" spans="1:9" ht="15" customHeight="1">
      <c r="A27" s="210" t="s">
        <v>179</v>
      </c>
      <c r="B27" s="211">
        <v>27682531.669999998</v>
      </c>
      <c r="C27" s="212">
        <v>0.71321656004028156</v>
      </c>
      <c r="D27" s="211">
        <v>11131109.545000002</v>
      </c>
      <c r="E27" s="212">
        <v>0.28678343995971833</v>
      </c>
      <c r="F27" s="18">
        <v>38813641.215000004</v>
      </c>
      <c r="G27" s="204"/>
      <c r="H27" s="206"/>
      <c r="I27" s="206"/>
    </row>
    <row r="28" spans="1:9" ht="15" customHeight="1">
      <c r="A28" s="210" t="s">
        <v>180</v>
      </c>
      <c r="B28" s="211">
        <v>36632916.409999996</v>
      </c>
      <c r="C28" s="212">
        <v>0.83052857618780285</v>
      </c>
      <c r="D28" s="211">
        <v>7475037.8016999997</v>
      </c>
      <c r="E28" s="212">
        <v>0.16947142381219724</v>
      </c>
      <c r="F28" s="18">
        <v>44107954.211699992</v>
      </c>
      <c r="G28" s="204"/>
      <c r="H28" s="206"/>
      <c r="I28" s="206"/>
    </row>
    <row r="29" spans="1:9" ht="15" customHeight="1">
      <c r="A29" s="210" t="s">
        <v>181</v>
      </c>
      <c r="B29" s="211">
        <v>79850497.359999999</v>
      </c>
      <c r="C29" s="212">
        <v>0.80823139276598932</v>
      </c>
      <c r="D29" s="211">
        <v>18946082.523800001</v>
      </c>
      <c r="E29" s="212">
        <v>0.19176860723401065</v>
      </c>
      <c r="F29" s="18">
        <v>98796579.8838</v>
      </c>
      <c r="G29" s="204"/>
      <c r="H29" s="206"/>
      <c r="I29" s="206"/>
    </row>
    <row r="30" spans="1:9" ht="15" customHeight="1">
      <c r="A30" s="210" t="s">
        <v>182</v>
      </c>
      <c r="B30" s="211">
        <v>839946219.78999996</v>
      </c>
      <c r="C30" s="212">
        <v>0.88866274723323424</v>
      </c>
      <c r="D30" s="211">
        <v>105233740.1049</v>
      </c>
      <c r="E30" s="212">
        <v>0.11133725276676576</v>
      </c>
      <c r="F30" s="18">
        <v>945179959.89489996</v>
      </c>
      <c r="G30" s="204"/>
      <c r="H30" s="206"/>
      <c r="I30" s="206"/>
    </row>
    <row r="31" spans="1:9" ht="15" customHeight="1">
      <c r="A31" s="210" t="s">
        <v>183</v>
      </c>
      <c r="B31" s="211">
        <v>21919239.449999999</v>
      </c>
      <c r="C31" s="212">
        <v>0.88567704195895269</v>
      </c>
      <c r="D31" s="211">
        <v>2829329.6238000002</v>
      </c>
      <c r="E31" s="212">
        <v>0.11432295804104739</v>
      </c>
      <c r="F31" s="18">
        <v>24748569.073799998</v>
      </c>
      <c r="G31" s="204"/>
      <c r="H31" s="206"/>
      <c r="I31" s="206"/>
    </row>
    <row r="32" spans="1:9" ht="15" customHeight="1">
      <c r="A32" s="210" t="s">
        <v>184</v>
      </c>
      <c r="B32" s="211">
        <v>11206937.57</v>
      </c>
      <c r="C32" s="212">
        <v>0.35948367953761523</v>
      </c>
      <c r="D32" s="211">
        <v>19968156.621799998</v>
      </c>
      <c r="E32" s="212">
        <v>0.64051632046238482</v>
      </c>
      <c r="F32" s="18">
        <v>31175094.191799998</v>
      </c>
      <c r="G32" s="204"/>
      <c r="H32" s="206"/>
      <c r="I32" s="206"/>
    </row>
    <row r="33" spans="1:9" ht="15" customHeight="1">
      <c r="A33" s="210" t="s">
        <v>185</v>
      </c>
      <c r="B33" s="211">
        <v>411902551.25999999</v>
      </c>
      <c r="C33" s="212">
        <v>0.8187858069174061</v>
      </c>
      <c r="D33" s="211">
        <v>91162533.381300002</v>
      </c>
      <c r="E33" s="212">
        <v>0.18121419308259396</v>
      </c>
      <c r="F33" s="18">
        <v>503065084.64129996</v>
      </c>
      <c r="G33" s="204"/>
      <c r="H33" s="206"/>
      <c r="I33" s="206"/>
    </row>
    <row r="34" spans="1:9" ht="15" customHeight="1">
      <c r="A34" s="210" t="s">
        <v>186</v>
      </c>
      <c r="B34" s="211">
        <v>77976601.420000002</v>
      </c>
      <c r="C34" s="212">
        <v>0.77786680557516308</v>
      </c>
      <c r="D34" s="211">
        <v>22267554.598899998</v>
      </c>
      <c r="E34" s="212">
        <v>0.22213319442483689</v>
      </c>
      <c r="F34" s="18">
        <v>100244156.01890001</v>
      </c>
      <c r="G34" s="204"/>
      <c r="H34" s="206"/>
      <c r="I34" s="206"/>
    </row>
    <row r="35" spans="1:9" ht="15" customHeight="1">
      <c r="A35" s="210" t="s">
        <v>187</v>
      </c>
      <c r="B35" s="211">
        <v>8233759.8300000001</v>
      </c>
      <c r="C35" s="212">
        <v>0.72035987002153856</v>
      </c>
      <c r="D35" s="211">
        <v>3196304.7428000001</v>
      </c>
      <c r="E35" s="212">
        <v>0.27964012997846155</v>
      </c>
      <c r="F35" s="18">
        <v>11430064.572799999</v>
      </c>
      <c r="G35" s="204"/>
      <c r="H35" s="206"/>
      <c r="I35" s="206"/>
    </row>
    <row r="36" spans="1:9" ht="15" customHeight="1">
      <c r="A36" s="210" t="s">
        <v>188</v>
      </c>
      <c r="B36" s="211">
        <v>85870619.319999993</v>
      </c>
      <c r="C36" s="212">
        <v>0.91848948795981256</v>
      </c>
      <c r="D36" s="211">
        <v>7620509.8062999994</v>
      </c>
      <c r="E36" s="212">
        <v>8.1510512040187499E-2</v>
      </c>
      <c r="F36" s="18">
        <v>93491129.126299992</v>
      </c>
      <c r="G36" s="204"/>
      <c r="H36" s="206"/>
      <c r="I36" s="206"/>
    </row>
    <row r="37" spans="1:9" ht="15" customHeight="1">
      <c r="A37" s="210" t="s">
        <v>189</v>
      </c>
      <c r="B37" s="211">
        <v>41012347.629999995</v>
      </c>
      <c r="C37" s="212">
        <v>0.87569735012304473</v>
      </c>
      <c r="D37" s="211">
        <v>5821581.4943000004</v>
      </c>
      <c r="E37" s="212">
        <v>0.12430264987695526</v>
      </c>
      <c r="F37" s="18">
        <v>46833929.124299996</v>
      </c>
      <c r="G37" s="204"/>
      <c r="H37" s="206"/>
      <c r="I37" s="206"/>
    </row>
    <row r="38" spans="1:9" ht="15" customHeight="1">
      <c r="A38" s="210" t="s">
        <v>190</v>
      </c>
      <c r="B38" s="211">
        <v>10401228.92</v>
      </c>
      <c r="C38" s="212">
        <v>0.51694830502708722</v>
      </c>
      <c r="D38" s="211">
        <v>9719214.1085442007</v>
      </c>
      <c r="E38" s="212">
        <v>0.48305169497291262</v>
      </c>
      <c r="F38" s="18">
        <v>20120443.028544202</v>
      </c>
      <c r="G38" s="204"/>
      <c r="H38" s="206"/>
      <c r="I38" s="206"/>
    </row>
    <row r="39" spans="1:9" ht="15" customHeight="1">
      <c r="A39" s="210" t="s">
        <v>191</v>
      </c>
      <c r="B39" s="211">
        <v>72392412.930000007</v>
      </c>
      <c r="C39" s="212">
        <v>0.76536214955710125</v>
      </c>
      <c r="D39" s="211">
        <v>22193415.454500001</v>
      </c>
      <c r="E39" s="212">
        <v>0.23463785044289875</v>
      </c>
      <c r="F39" s="18">
        <v>94585828.384500012</v>
      </c>
      <c r="G39" s="204"/>
      <c r="H39" s="206"/>
      <c r="I39" s="206"/>
    </row>
    <row r="40" spans="1:9" ht="15" customHeight="1">
      <c r="A40" s="210" t="s">
        <v>192</v>
      </c>
      <c r="B40" s="211">
        <v>292675512.86000001</v>
      </c>
      <c r="C40" s="212">
        <v>0.90461759514454121</v>
      </c>
      <c r="D40" s="211">
        <v>30859552.598500002</v>
      </c>
      <c r="E40" s="212">
        <v>9.5382404855458763E-2</v>
      </c>
      <c r="F40" s="18">
        <v>323535065.45850003</v>
      </c>
      <c r="G40" s="204"/>
      <c r="H40" s="206"/>
      <c r="I40" s="206"/>
    </row>
    <row r="41" spans="1:9" ht="15" customHeight="1">
      <c r="A41" s="210" t="s">
        <v>193</v>
      </c>
      <c r="B41" s="211">
        <v>4708585.4000000004</v>
      </c>
      <c r="C41" s="212">
        <v>3.0333102598991392E-2</v>
      </c>
      <c r="D41" s="211">
        <v>150520685.48100001</v>
      </c>
      <c r="E41" s="212">
        <v>0.96966689740100853</v>
      </c>
      <c r="F41" s="18">
        <v>155229270.88100001</v>
      </c>
      <c r="G41" s="204"/>
      <c r="H41" s="206"/>
      <c r="I41" s="206"/>
    </row>
    <row r="42" spans="1:9" ht="15" customHeight="1">
      <c r="A42" s="210" t="s">
        <v>194</v>
      </c>
      <c r="B42" s="211">
        <v>210653402.87</v>
      </c>
      <c r="C42" s="212">
        <v>0.84588250468593507</v>
      </c>
      <c r="D42" s="211">
        <v>38380477.962200001</v>
      </c>
      <c r="E42" s="212">
        <v>0.15411749531406499</v>
      </c>
      <c r="F42" s="18">
        <v>249033880.83219999</v>
      </c>
      <c r="G42" s="204"/>
      <c r="H42" s="206"/>
      <c r="I42" s="206"/>
    </row>
    <row r="43" spans="1:9" ht="15" customHeight="1">
      <c r="A43" s="210" t="s">
        <v>195</v>
      </c>
      <c r="B43" s="211">
        <v>154491509.43000001</v>
      </c>
      <c r="C43" s="212">
        <v>0.86313623869423228</v>
      </c>
      <c r="D43" s="211">
        <v>24497047.073799998</v>
      </c>
      <c r="E43" s="212">
        <v>0.13686376130576769</v>
      </c>
      <c r="F43" s="18">
        <v>178988556.5038</v>
      </c>
      <c r="G43" s="204"/>
      <c r="H43" s="206"/>
      <c r="I43" s="206"/>
    </row>
    <row r="44" spans="1:9" ht="15" customHeight="1">
      <c r="A44" s="210" t="s">
        <v>196</v>
      </c>
      <c r="B44" s="211">
        <v>476238160.85000002</v>
      </c>
      <c r="C44" s="212">
        <v>0.93319457580714371</v>
      </c>
      <c r="D44" s="211">
        <v>34092881.781800002</v>
      </c>
      <c r="E44" s="212">
        <v>6.6805424192856233E-2</v>
      </c>
      <c r="F44" s="18">
        <v>510331042.63180006</v>
      </c>
      <c r="G44" s="204"/>
      <c r="H44" s="206"/>
      <c r="I44" s="206"/>
    </row>
    <row r="45" spans="1:9" ht="15" customHeight="1">
      <c r="A45" s="210" t="s">
        <v>197</v>
      </c>
      <c r="B45" s="211">
        <v>3282198.63</v>
      </c>
      <c r="C45" s="212">
        <v>0.74051917081525609</v>
      </c>
      <c r="D45" s="211">
        <v>1150095.3056000001</v>
      </c>
      <c r="E45" s="212">
        <v>0.25948082918474397</v>
      </c>
      <c r="F45" s="18">
        <v>4432293.9355999995</v>
      </c>
      <c r="G45" s="204"/>
      <c r="H45" s="206"/>
      <c r="I45" s="206"/>
    </row>
    <row r="46" spans="1:9" ht="15" customHeight="1">
      <c r="A46" s="210" t="s">
        <v>198</v>
      </c>
      <c r="B46" s="211">
        <v>237302266.95999998</v>
      </c>
      <c r="C46" s="212">
        <v>0.92205676709013462</v>
      </c>
      <c r="D46" s="211">
        <v>20059617.2859</v>
      </c>
      <c r="E46" s="212">
        <v>7.7943232909865406E-2</v>
      </c>
      <c r="F46" s="18">
        <v>257361884.24589998</v>
      </c>
      <c r="G46" s="204"/>
      <c r="H46" s="206"/>
      <c r="I46" s="206"/>
    </row>
    <row r="47" spans="1:9" ht="15" customHeight="1">
      <c r="A47" s="210" t="s">
        <v>199</v>
      </c>
      <c r="B47" s="211">
        <v>4326222.63</v>
      </c>
      <c r="C47" s="212">
        <v>0.88805998008579334</v>
      </c>
      <c r="D47" s="211">
        <v>545320.652</v>
      </c>
      <c r="E47" s="212">
        <v>0.11194001991420674</v>
      </c>
      <c r="F47" s="18">
        <v>4871543.2819999997</v>
      </c>
      <c r="G47" s="204"/>
      <c r="H47" s="206"/>
      <c r="I47" s="206"/>
    </row>
    <row r="48" spans="1:9" ht="15" customHeight="1">
      <c r="A48" s="210" t="s">
        <v>200</v>
      </c>
      <c r="B48" s="211">
        <v>76469250.25</v>
      </c>
      <c r="C48" s="212">
        <v>0.90488977361304623</v>
      </c>
      <c r="D48" s="211">
        <v>8037451.5383000001</v>
      </c>
      <c r="E48" s="212">
        <v>9.5110226386953711E-2</v>
      </c>
      <c r="F48" s="18">
        <v>84506701.788300008</v>
      </c>
      <c r="G48" s="204"/>
      <c r="H48" s="206"/>
      <c r="I48" s="206"/>
    </row>
    <row r="49" spans="1:8" s="220" customFormat="1" ht="4.5" customHeight="1">
      <c r="A49" s="217"/>
      <c r="B49" s="218"/>
      <c r="C49" s="219"/>
      <c r="D49" s="218"/>
      <c r="E49" s="219"/>
      <c r="F49" s="218"/>
      <c r="G49" s="217"/>
      <c r="H49" s="217"/>
    </row>
    <row r="50" spans="1:8" s="220" customFormat="1" ht="11.25" customHeight="1">
      <c r="A50" s="32" t="s">
        <v>272</v>
      </c>
      <c r="B50" s="218"/>
      <c r="C50" s="219"/>
      <c r="D50" s="218"/>
      <c r="E50" s="219"/>
    </row>
    <row r="51" spans="1:8" s="220" customFormat="1" ht="11.25" customHeight="1">
      <c r="A51" s="32" t="s">
        <v>273</v>
      </c>
      <c r="B51" s="218"/>
      <c r="C51" s="219"/>
      <c r="D51" s="218"/>
      <c r="E51" s="219"/>
    </row>
    <row r="52" spans="1:8" s="220" customFormat="1" ht="11.25" customHeight="1">
      <c r="A52" s="221"/>
      <c r="B52" s="221"/>
      <c r="D52" s="221"/>
      <c r="E52" s="221"/>
    </row>
    <row r="53" spans="1:8" s="222" customFormat="1" ht="11.25" customHeight="1">
      <c r="A53" s="221"/>
      <c r="B53" s="221"/>
      <c r="D53" s="223"/>
      <c r="E53" s="221"/>
      <c r="G53" s="224"/>
      <c r="H53" s="224"/>
    </row>
    <row r="54" spans="1:8" customFormat="1" ht="11.25" customHeight="1">
      <c r="A54" s="221"/>
      <c r="B54" s="221"/>
      <c r="C54" s="207"/>
      <c r="D54" s="221"/>
      <c r="E54" s="221"/>
      <c r="F54" s="204"/>
      <c r="G54" s="1"/>
      <c r="H54" s="1"/>
    </row>
    <row r="55" spans="1:8" customFormat="1" ht="12.75">
      <c r="A55" s="221"/>
      <c r="C55" s="225"/>
      <c r="D55" s="193"/>
      <c r="E55" s="193"/>
      <c r="F55" s="225"/>
      <c r="G55" s="1"/>
      <c r="H55" s="1"/>
    </row>
    <row r="56" spans="1:8" customFormat="1" ht="15.75">
      <c r="C56" s="34"/>
      <c r="D56" s="193"/>
      <c r="E56" s="193"/>
      <c r="F56" s="213"/>
      <c r="G56" s="1"/>
      <c r="H56" s="1"/>
    </row>
    <row r="57" spans="1:8" customFormat="1" ht="12.75">
      <c r="C57" s="34"/>
      <c r="D57" s="193"/>
      <c r="E57" s="193"/>
      <c r="G57" s="1"/>
      <c r="H57" s="1"/>
    </row>
    <row r="58" spans="1:8" customFormat="1" ht="15.75">
      <c r="F58" s="213"/>
      <c r="G58" s="1"/>
      <c r="H58" s="1"/>
    </row>
    <row r="59" spans="1:8" customFormat="1" ht="12.75">
      <c r="F59" s="204"/>
      <c r="G59" s="1"/>
      <c r="H59" s="1"/>
    </row>
  </sheetData>
  <phoneticPr fontId="2" type="noConversion"/>
  <printOptions horizontalCentered="1"/>
  <pageMargins left="0.78740157480314965" right="0.78740157480314965" top="0.98425196850393704" bottom="0.59055118110236227" header="0.51181102362204722" footer="0.31496062992125984"/>
  <pageSetup paperSize="9" scale="69" orientation="portrait" r:id="rId1"/>
  <headerFooter alignWithMargins="0">
    <oddHeader>&amp;R&amp;G</oddHeader>
    <oddFooter>&amp;L&amp;8&amp;P |&amp;R&amp;G</oddFooter>
  </headerFooter>
  <legacyDrawingHF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3"/>
  <sheetViews>
    <sheetView zoomScaleNormal="100" workbookViewId="0">
      <selection activeCell="H28" sqref="H28"/>
    </sheetView>
  </sheetViews>
  <sheetFormatPr baseColWidth="10" defaultRowHeight="12.75"/>
  <cols>
    <col min="1" max="1" width="32.85546875" customWidth="1"/>
    <col min="2" max="6" width="20" customWidth="1"/>
    <col min="7" max="7" width="10.42578125" style="1" customWidth="1"/>
    <col min="8" max="8" width="11.140625" style="1" customWidth="1"/>
  </cols>
  <sheetData>
    <row r="1" spans="1:8" ht="18" customHeight="1">
      <c r="G1"/>
      <c r="H1"/>
    </row>
    <row r="2" spans="1:8" ht="23.25">
      <c r="A2" s="116" t="s">
        <v>345</v>
      </c>
      <c r="B2" s="5"/>
      <c r="C2" s="5"/>
      <c r="D2" s="5"/>
      <c r="E2" s="5"/>
      <c r="G2" s="5"/>
      <c r="H2"/>
    </row>
    <row r="3" spans="1:8" ht="20.25">
      <c r="A3" s="117" t="s">
        <v>345</v>
      </c>
      <c r="B3" s="5"/>
      <c r="C3" s="5"/>
      <c r="D3" s="5"/>
      <c r="E3" s="5"/>
      <c r="G3"/>
      <c r="H3"/>
    </row>
    <row r="4" spans="1:8" ht="12.75" customHeight="1">
      <c r="B4" s="1"/>
      <c r="G4" s="128"/>
      <c r="H4"/>
    </row>
    <row r="5" spans="1:8" ht="12.75" customHeight="1">
      <c r="C5" s="1"/>
      <c r="G5" s="128"/>
      <c r="H5"/>
    </row>
    <row r="6" spans="1:8" ht="12.75" customHeight="1">
      <c r="D6" s="1"/>
      <c r="G6" s="128"/>
      <c r="H6"/>
    </row>
    <row r="7" spans="1:8" ht="12.75" customHeight="1">
      <c r="G7" s="128"/>
      <c r="H7"/>
    </row>
    <row r="8" spans="1:8" ht="12.75" customHeight="1">
      <c r="G8" s="128"/>
      <c r="H8"/>
    </row>
    <row r="9" spans="1:8" ht="12.75" customHeight="1">
      <c r="G9" s="128"/>
      <c r="H9"/>
    </row>
    <row r="10" spans="1:8" ht="20.25">
      <c r="A10" s="194" t="s">
        <v>346</v>
      </c>
      <c r="G10" s="128"/>
      <c r="H10"/>
    </row>
    <row r="11" spans="1:8" ht="12.75" customHeight="1">
      <c r="A11" s="75">
        <v>40633</v>
      </c>
      <c r="B11" s="183"/>
      <c r="C11" s="183"/>
      <c r="D11" s="183"/>
      <c r="E11" s="183"/>
      <c r="F11" s="226" t="s">
        <v>347</v>
      </c>
      <c r="G11" s="227"/>
      <c r="H11" s="228"/>
    </row>
    <row r="12" spans="1:8" ht="25.5">
      <c r="A12" s="47"/>
      <c r="B12" s="229" t="s">
        <v>28</v>
      </c>
      <c r="C12" s="229" t="s">
        <v>26</v>
      </c>
      <c r="D12" s="230" t="s">
        <v>348</v>
      </c>
      <c r="E12" s="229" t="s">
        <v>27</v>
      </c>
      <c r="F12" s="229" t="s">
        <v>281</v>
      </c>
      <c r="G12" s="231"/>
      <c r="H12" s="231"/>
    </row>
    <row r="13" spans="1:8" ht="25.5">
      <c r="A13" s="232" t="s">
        <v>349</v>
      </c>
      <c r="B13" s="233">
        <v>4430972815.2222633</v>
      </c>
      <c r="C13" s="233">
        <v>4837176975.5906477</v>
      </c>
      <c r="D13" s="233">
        <v>244473188</v>
      </c>
      <c r="E13" s="233">
        <v>160675013670.64001</v>
      </c>
      <c r="F13" s="233">
        <v>170187636649.45294</v>
      </c>
      <c r="G13" s="231"/>
      <c r="H13" s="231"/>
    </row>
    <row r="14" spans="1:8" ht="25.5">
      <c r="A14" s="234" t="s">
        <v>350</v>
      </c>
      <c r="B14" s="233">
        <v>9016186058.7436752</v>
      </c>
      <c r="C14" s="233">
        <v>98171764653.090881</v>
      </c>
      <c r="D14" s="233">
        <v>2484792121.2437716</v>
      </c>
      <c r="E14" s="233">
        <v>17790235799.253887</v>
      </c>
      <c r="F14" s="233">
        <v>127462978632.33223</v>
      </c>
      <c r="G14" s="231"/>
      <c r="H14" s="231"/>
    </row>
    <row r="15" spans="1:8" ht="25.5">
      <c r="A15" s="234" t="s">
        <v>351</v>
      </c>
      <c r="B15" s="233">
        <v>6095014227.17276</v>
      </c>
      <c r="C15" s="233">
        <v>17706372125.137245</v>
      </c>
      <c r="D15" s="233">
        <v>1254574510.3118179</v>
      </c>
      <c r="E15" s="233">
        <v>2485599560.5906172</v>
      </c>
      <c r="F15" s="233">
        <v>27541560423.21244</v>
      </c>
      <c r="G15" s="231"/>
      <c r="H15" s="231"/>
    </row>
    <row r="16" spans="1:8" ht="25.5">
      <c r="A16" s="232" t="s">
        <v>352</v>
      </c>
      <c r="B16" s="233">
        <v>19542173101.138699</v>
      </c>
      <c r="C16" s="233">
        <v>120715313753.81879</v>
      </c>
      <c r="D16" s="233">
        <v>3983839819.5555897</v>
      </c>
      <c r="E16" s="233">
        <v>180950849030.4845</v>
      </c>
      <c r="F16" s="233">
        <v>325192175704.99762</v>
      </c>
      <c r="G16" s="231"/>
      <c r="H16" s="231"/>
    </row>
    <row r="17" spans="1:8">
      <c r="A17" s="235"/>
      <c r="B17" s="236"/>
      <c r="C17" s="231"/>
      <c r="D17" s="237"/>
      <c r="E17" s="231"/>
      <c r="F17" s="237"/>
      <c r="G17" s="231"/>
      <c r="H17" s="231"/>
    </row>
    <row r="18" spans="1:8" ht="20.25">
      <c r="A18" s="194" t="s">
        <v>346</v>
      </c>
      <c r="B18" s="237"/>
      <c r="C18" s="231"/>
      <c r="D18" s="237"/>
      <c r="E18" s="231"/>
      <c r="G18" s="231"/>
      <c r="H18" s="231"/>
    </row>
    <row r="19" spans="1:8">
      <c r="A19" s="75">
        <v>40633</v>
      </c>
      <c r="B19" s="130"/>
      <c r="C19" s="130"/>
      <c r="D19" s="130"/>
      <c r="E19" s="130"/>
      <c r="F19" s="226" t="s">
        <v>353</v>
      </c>
      <c r="G19" s="231"/>
      <c r="H19" s="231"/>
    </row>
    <row r="20" spans="1:8" ht="25.5">
      <c r="A20" s="47"/>
      <c r="B20" s="229" t="s">
        <v>28</v>
      </c>
      <c r="C20" s="229" t="s">
        <v>26</v>
      </c>
      <c r="D20" s="230" t="s">
        <v>348</v>
      </c>
      <c r="E20" s="229" t="s">
        <v>27</v>
      </c>
      <c r="F20" s="229" t="s">
        <v>281</v>
      </c>
      <c r="G20" s="231"/>
      <c r="H20" s="231"/>
    </row>
    <row r="21" spans="1:8" ht="25.5">
      <c r="A21" s="232" t="s">
        <v>349</v>
      </c>
      <c r="B21" s="233">
        <v>14</v>
      </c>
      <c r="C21" s="233">
        <v>120</v>
      </c>
      <c r="D21" s="233">
        <v>12</v>
      </c>
      <c r="E21" s="233">
        <v>153</v>
      </c>
      <c r="F21" s="233">
        <v>299</v>
      </c>
      <c r="G21" s="231"/>
      <c r="H21" s="231"/>
    </row>
    <row r="22" spans="1:8" ht="25.5">
      <c r="A22" s="234" t="s">
        <v>350</v>
      </c>
      <c r="B22" s="233">
        <v>45</v>
      </c>
      <c r="C22" s="233">
        <v>2147</v>
      </c>
      <c r="D22" s="233">
        <v>285</v>
      </c>
      <c r="E22" s="233">
        <v>31</v>
      </c>
      <c r="F22" s="233">
        <v>2508</v>
      </c>
      <c r="G22" s="231"/>
      <c r="H22" s="231"/>
    </row>
    <row r="23" spans="1:8" ht="25.5">
      <c r="A23" s="234" t="s">
        <v>351</v>
      </c>
      <c r="B23" s="233">
        <v>79</v>
      </c>
      <c r="C23" s="233">
        <v>733</v>
      </c>
      <c r="D23" s="233">
        <v>46</v>
      </c>
      <c r="E23" s="233">
        <v>42</v>
      </c>
      <c r="F23" s="233">
        <v>900</v>
      </c>
      <c r="G23" s="238"/>
      <c r="H23" s="238"/>
    </row>
    <row r="24" spans="1:8" ht="25.5">
      <c r="A24" s="232" t="s">
        <v>352</v>
      </c>
      <c r="B24" s="233">
        <v>138</v>
      </c>
      <c r="C24" s="233">
        <v>3000</v>
      </c>
      <c r="D24" s="233">
        <v>343</v>
      </c>
      <c r="E24" s="233">
        <v>226</v>
      </c>
      <c r="F24" s="233">
        <v>3707</v>
      </c>
      <c r="G24" s="231"/>
      <c r="H24" s="231"/>
    </row>
    <row r="25" spans="1:8">
      <c r="A25" s="235"/>
      <c r="B25" s="237"/>
      <c r="C25" s="231"/>
      <c r="D25" s="237"/>
      <c r="E25" s="231"/>
      <c r="F25" s="237"/>
      <c r="G25" s="231"/>
      <c r="H25" s="231"/>
    </row>
    <row r="26" spans="1:8" ht="20.25">
      <c r="A26" s="194" t="s">
        <v>354</v>
      </c>
      <c r="B26" s="237"/>
      <c r="C26" s="231"/>
      <c r="D26" s="237"/>
      <c r="E26" s="231"/>
      <c r="G26" s="231"/>
      <c r="H26" s="238"/>
    </row>
    <row r="27" spans="1:8">
      <c r="A27" s="75" t="s">
        <v>355</v>
      </c>
      <c r="B27" s="130"/>
      <c r="C27" s="130"/>
      <c r="D27" s="130"/>
      <c r="E27" s="130"/>
      <c r="F27" s="226" t="s">
        <v>347</v>
      </c>
      <c r="G27" s="231"/>
      <c r="H27" s="231"/>
    </row>
    <row r="28" spans="1:8" ht="25.5">
      <c r="A28" s="47"/>
      <c r="B28" s="229" t="s">
        <v>28</v>
      </c>
      <c r="C28" s="229" t="s">
        <v>26</v>
      </c>
      <c r="D28" s="230" t="s">
        <v>348</v>
      </c>
      <c r="E28" s="229" t="s">
        <v>27</v>
      </c>
      <c r="F28" s="229" t="s">
        <v>281</v>
      </c>
      <c r="G28" s="231"/>
      <c r="H28" s="231"/>
    </row>
    <row r="29" spans="1:8" ht="25.5">
      <c r="A29" s="232" t="s">
        <v>349</v>
      </c>
      <c r="B29" s="233" t="s">
        <v>9</v>
      </c>
      <c r="C29" s="233">
        <v>5621200</v>
      </c>
      <c r="D29" s="233" t="s">
        <v>9</v>
      </c>
      <c r="E29" s="233">
        <v>8802304000</v>
      </c>
      <c r="F29" s="233">
        <v>8807925200</v>
      </c>
      <c r="G29" s="231"/>
      <c r="H29" s="231"/>
    </row>
    <row r="30" spans="1:8" ht="25.5">
      <c r="A30" s="234" t="s">
        <v>350</v>
      </c>
      <c r="B30" s="233">
        <v>700000000</v>
      </c>
      <c r="C30" s="233">
        <v>8148405436.881855</v>
      </c>
      <c r="D30" s="233">
        <v>82362603.522336006</v>
      </c>
      <c r="E30" s="233" t="s">
        <v>9</v>
      </c>
      <c r="F30" s="233">
        <v>8930768040.4041901</v>
      </c>
      <c r="G30" s="231"/>
      <c r="H30" s="231"/>
    </row>
    <row r="31" spans="1:8" ht="25.5">
      <c r="A31" s="234" t="s">
        <v>351</v>
      </c>
      <c r="B31" s="233">
        <v>568285331.03999996</v>
      </c>
      <c r="C31" s="233">
        <v>552383342.94361901</v>
      </c>
      <c r="D31" s="233">
        <v>23403391.849087998</v>
      </c>
      <c r="E31" s="233" t="s">
        <v>9</v>
      </c>
      <c r="F31" s="233">
        <v>1144072065.8327069</v>
      </c>
      <c r="G31" s="238"/>
      <c r="H31" s="238"/>
    </row>
    <row r="32" spans="1:8" ht="25.5">
      <c r="A32" s="232" t="s">
        <v>352</v>
      </c>
      <c r="B32" s="233">
        <v>1268285331.04</v>
      </c>
      <c r="C32" s="233">
        <v>8706409979.8254738</v>
      </c>
      <c r="D32" s="233">
        <v>105765995.371424</v>
      </c>
      <c r="E32" s="233">
        <v>8802304000</v>
      </c>
      <c r="F32" s="233">
        <v>18882765306.236897</v>
      </c>
      <c r="G32" s="231"/>
      <c r="H32" s="231"/>
    </row>
    <row r="33" spans="1:8">
      <c r="A33" s="235"/>
      <c r="B33" s="236"/>
      <c r="C33" s="231"/>
      <c r="D33" s="237"/>
      <c r="E33" s="231"/>
      <c r="F33" s="237"/>
      <c r="G33" s="231"/>
      <c r="H33" s="231"/>
    </row>
    <row r="34" spans="1:8" ht="20.25">
      <c r="A34" s="194" t="s">
        <v>354</v>
      </c>
      <c r="B34" s="237"/>
      <c r="C34" s="231"/>
      <c r="D34" s="237"/>
      <c r="E34" s="231"/>
      <c r="G34" s="231"/>
      <c r="H34" s="231"/>
    </row>
    <row r="35" spans="1:8">
      <c r="A35" s="75" t="s">
        <v>355</v>
      </c>
      <c r="B35" s="130"/>
      <c r="C35" s="130"/>
      <c r="D35" s="130"/>
      <c r="E35" s="130"/>
      <c r="F35" s="226" t="s">
        <v>353</v>
      </c>
      <c r="G35" s="231"/>
      <c r="H35" s="231"/>
    </row>
    <row r="36" spans="1:8" ht="25.5">
      <c r="A36" s="47"/>
      <c r="B36" s="229" t="s">
        <v>28</v>
      </c>
      <c r="C36" s="229" t="s">
        <v>26</v>
      </c>
      <c r="D36" s="230" t="s">
        <v>348</v>
      </c>
      <c r="E36" s="229" t="s">
        <v>27</v>
      </c>
      <c r="F36" s="229" t="s">
        <v>281</v>
      </c>
      <c r="G36" s="231"/>
      <c r="H36" s="231"/>
    </row>
    <row r="37" spans="1:8" ht="25.5">
      <c r="A37" s="232" t="s">
        <v>349</v>
      </c>
      <c r="B37" s="233" t="s">
        <v>9</v>
      </c>
      <c r="C37" s="233">
        <v>1</v>
      </c>
      <c r="D37" s="233" t="s">
        <v>9</v>
      </c>
      <c r="E37" s="233">
        <v>35</v>
      </c>
      <c r="F37" s="233">
        <v>36</v>
      </c>
      <c r="G37" s="231"/>
      <c r="H37" s="231"/>
    </row>
    <row r="38" spans="1:8" ht="25.5">
      <c r="A38" s="234" t="s">
        <v>350</v>
      </c>
      <c r="B38" s="233">
        <v>2</v>
      </c>
      <c r="C38" s="233">
        <v>128</v>
      </c>
      <c r="D38" s="233">
        <v>3</v>
      </c>
      <c r="E38" s="233" t="s">
        <v>9</v>
      </c>
      <c r="F38" s="233">
        <v>133</v>
      </c>
      <c r="G38" s="231"/>
      <c r="H38" s="231"/>
    </row>
    <row r="39" spans="1:8" ht="25.5">
      <c r="A39" s="234" t="s">
        <v>351</v>
      </c>
      <c r="B39" s="233">
        <v>4</v>
      </c>
      <c r="C39" s="233">
        <v>25</v>
      </c>
      <c r="D39" s="233">
        <v>2</v>
      </c>
      <c r="E39" s="233" t="s">
        <v>9</v>
      </c>
      <c r="F39" s="233">
        <v>31</v>
      </c>
      <c r="G39" s="231"/>
      <c r="H39" s="231"/>
    </row>
    <row r="40" spans="1:8" ht="25.5">
      <c r="A40" s="232" t="s">
        <v>352</v>
      </c>
      <c r="B40" s="233">
        <v>6</v>
      </c>
      <c r="C40" s="233">
        <v>154</v>
      </c>
      <c r="D40" s="233">
        <v>5</v>
      </c>
      <c r="E40" s="233">
        <v>35</v>
      </c>
      <c r="F40" s="233">
        <v>200</v>
      </c>
      <c r="G40" s="231"/>
      <c r="H40" s="231"/>
    </row>
    <row r="41" spans="1:8">
      <c r="A41" s="235"/>
      <c r="B41" s="236"/>
      <c r="C41" s="231"/>
      <c r="D41" s="237"/>
      <c r="E41" s="231"/>
      <c r="F41" s="237"/>
      <c r="G41" s="231"/>
      <c r="H41" s="231"/>
    </row>
    <row r="44" spans="1:8" ht="20.25">
      <c r="A44" s="194" t="s">
        <v>356</v>
      </c>
      <c r="B44" s="237"/>
      <c r="C44" s="231"/>
      <c r="D44" s="237"/>
      <c r="E44" s="231"/>
      <c r="G44" s="231"/>
      <c r="H44" s="231"/>
    </row>
    <row r="45" spans="1:8" ht="15" customHeight="1">
      <c r="A45" s="239"/>
      <c r="B45" s="130"/>
      <c r="C45" s="226" t="s">
        <v>357</v>
      </c>
      <c r="D45" s="130"/>
      <c r="E45" s="226" t="s">
        <v>358</v>
      </c>
      <c r="F45" s="130"/>
      <c r="G45" s="231"/>
      <c r="H45" s="231"/>
    </row>
    <row r="46" spans="1:8" ht="15" customHeight="1">
      <c r="A46" s="47"/>
      <c r="B46" s="229" t="s">
        <v>359</v>
      </c>
      <c r="C46" s="229" t="s">
        <v>360</v>
      </c>
      <c r="D46" s="229" t="s">
        <v>359</v>
      </c>
      <c r="E46" s="229" t="s">
        <v>360</v>
      </c>
      <c r="F46" s="229"/>
      <c r="G46" s="238"/>
      <c r="H46" s="238"/>
    </row>
    <row r="47" spans="1:8" ht="15" customHeight="1">
      <c r="A47" s="240" t="s">
        <v>361</v>
      </c>
      <c r="B47" s="241">
        <v>2.556</v>
      </c>
      <c r="C47" s="242">
        <v>106.956</v>
      </c>
      <c r="D47" s="241">
        <v>2.544</v>
      </c>
      <c r="E47" s="242">
        <v>107.035</v>
      </c>
      <c r="F47" s="243"/>
      <c r="G47" s="231"/>
      <c r="H47" s="231"/>
    </row>
    <row r="48" spans="1:8" ht="15" customHeight="1">
      <c r="A48" s="244" t="s">
        <v>11</v>
      </c>
      <c r="B48" s="245">
        <v>2.827</v>
      </c>
      <c r="C48" s="245">
        <v>105.494</v>
      </c>
      <c r="D48" s="245">
        <v>2.819</v>
      </c>
      <c r="E48" s="245">
        <v>105.548</v>
      </c>
      <c r="F48" s="246"/>
      <c r="G48" s="231"/>
      <c r="H48" s="231"/>
    </row>
    <row r="49" spans="1:8" ht="15" customHeight="1">
      <c r="A49" s="13" t="s">
        <v>362</v>
      </c>
      <c r="B49" s="247">
        <v>2.8260000000000001</v>
      </c>
      <c r="C49" s="247">
        <v>105.43</v>
      </c>
      <c r="D49" s="247">
        <v>2.82</v>
      </c>
      <c r="E49" s="248">
        <v>105.479</v>
      </c>
      <c r="F49" s="246"/>
      <c r="G49" s="231"/>
      <c r="H49" s="231"/>
    </row>
    <row r="50" spans="1:8" ht="15" customHeight="1">
      <c r="A50" s="13" t="s">
        <v>363</v>
      </c>
      <c r="B50" s="247">
        <v>3.0640000000000001</v>
      </c>
      <c r="C50" s="247">
        <v>103.93600000000001</v>
      </c>
      <c r="D50" s="247">
        <v>3.0659999999999998</v>
      </c>
      <c r="E50" s="247">
        <v>103.929</v>
      </c>
      <c r="F50" s="246"/>
      <c r="G50" s="231"/>
      <c r="H50" s="231"/>
    </row>
    <row r="51" spans="1:8" ht="15" customHeight="1">
      <c r="A51" s="249" t="s">
        <v>364</v>
      </c>
      <c r="B51" s="247"/>
      <c r="C51" s="247"/>
      <c r="D51" s="247"/>
      <c r="E51" s="247"/>
      <c r="F51" s="246"/>
      <c r="G51" s="231"/>
      <c r="H51" s="231"/>
    </row>
    <row r="52" spans="1:8" ht="15" customHeight="1">
      <c r="A52" s="250" t="s">
        <v>365</v>
      </c>
      <c r="B52" s="248"/>
      <c r="C52" s="247"/>
      <c r="D52" s="247"/>
      <c r="E52" s="247"/>
      <c r="F52" s="246"/>
      <c r="G52" s="231"/>
      <c r="H52" s="231"/>
    </row>
    <row r="53" spans="1:8" ht="15" customHeight="1">
      <c r="A53" s="251" t="s">
        <v>366</v>
      </c>
      <c r="B53" s="247"/>
      <c r="C53" s="247"/>
      <c r="D53" s="247"/>
      <c r="E53" s="247"/>
      <c r="F53" s="246"/>
      <c r="G53" s="231"/>
      <c r="H53" s="252"/>
    </row>
    <row r="54" spans="1:8" ht="15" customHeight="1">
      <c r="A54" s="251" t="s">
        <v>367</v>
      </c>
      <c r="B54" s="248"/>
      <c r="C54" s="247"/>
      <c r="D54" s="247"/>
      <c r="E54" s="247"/>
      <c r="F54" s="246"/>
      <c r="G54" s="231"/>
      <c r="H54" s="231"/>
    </row>
    <row r="55" spans="1:8" ht="15" customHeight="1">
      <c r="A55" s="251" t="s">
        <v>368</v>
      </c>
      <c r="B55" s="248"/>
      <c r="C55" s="247"/>
      <c r="D55" s="247"/>
      <c r="E55" s="247"/>
      <c r="F55" s="246"/>
      <c r="G55" s="231"/>
      <c r="H55" s="231"/>
    </row>
    <row r="56" spans="1:8" ht="15" customHeight="1">
      <c r="A56" s="251" t="s">
        <v>369</v>
      </c>
      <c r="B56" s="248"/>
      <c r="C56" s="247"/>
      <c r="D56" s="247"/>
      <c r="E56" s="247"/>
      <c r="F56" s="246"/>
      <c r="G56" s="231"/>
      <c r="H56" s="231"/>
    </row>
    <row r="57" spans="1:8" ht="15" customHeight="1">
      <c r="A57" s="188" t="s">
        <v>370</v>
      </c>
      <c r="B57" s="245"/>
      <c r="C57" s="245"/>
      <c r="D57" s="245"/>
      <c r="E57" s="245"/>
      <c r="F57" s="253"/>
      <c r="G57" s="254"/>
      <c r="H57" s="254"/>
    </row>
    <row r="58" spans="1:8" ht="15" customHeight="1">
      <c r="A58" s="188" t="s">
        <v>371</v>
      </c>
      <c r="B58" s="245"/>
      <c r="C58" s="245"/>
      <c r="D58" s="245"/>
      <c r="E58" s="245"/>
      <c r="F58" s="255"/>
    </row>
    <row r="59" spans="1:8" ht="15" customHeight="1">
      <c r="A59" s="188" t="s">
        <v>372</v>
      </c>
      <c r="B59" s="245"/>
      <c r="C59" s="245"/>
      <c r="D59" s="245"/>
      <c r="E59" s="245"/>
      <c r="F59" s="255"/>
    </row>
    <row r="60" spans="1:8" ht="15" customHeight="1">
      <c r="A60" s="256" t="s">
        <v>373</v>
      </c>
      <c r="B60" s="257">
        <f>(B50-B47)*100</f>
        <v>50.8</v>
      </c>
      <c r="C60" s="257">
        <f>(C50-C47)*100</f>
        <v>-301.9999999999996</v>
      </c>
      <c r="D60" s="257">
        <f>(D50-D47)*100</f>
        <v>52.199999999999982</v>
      </c>
      <c r="E60" s="257">
        <f>(E50-E47)*100</f>
        <v>-310.59999999999945</v>
      </c>
      <c r="F60" s="258"/>
    </row>
    <row r="61" spans="1:8">
      <c r="A61" s="32" t="s">
        <v>374</v>
      </c>
      <c r="B61" s="259"/>
      <c r="C61" s="259"/>
      <c r="D61" s="259"/>
      <c r="E61" s="259"/>
      <c r="F61" s="260" t="s">
        <v>375</v>
      </c>
    </row>
    <row r="62" spans="1:8">
      <c r="A62" s="261" t="s">
        <v>376</v>
      </c>
      <c r="B62" s="259"/>
      <c r="C62" s="259"/>
      <c r="D62" s="259"/>
      <c r="E62" s="259"/>
    </row>
    <row r="63" spans="1:8">
      <c r="A63" s="32" t="s">
        <v>377</v>
      </c>
      <c r="B63" s="262"/>
      <c r="C63" s="262"/>
      <c r="D63" s="262"/>
      <c r="E63" s="262"/>
    </row>
  </sheetData>
  <phoneticPr fontId="0" type="noConversion"/>
  <printOptions horizontalCentered="1"/>
  <pageMargins left="0.78740157480314965" right="0.78740157480314965" top="0.59055118110236227" bottom="0.59055118110236227" header="0.51181102362204722" footer="0.39370078740157483"/>
  <pageSetup paperSize="9" scale="65" orientation="portrait" r:id="rId1"/>
  <headerFooter alignWithMargins="0">
    <oddHeader>&amp;R&amp;G</oddHeader>
    <oddFooter>&amp;L&amp;8&amp;P |&amp;R&amp;G</oddFooter>
  </headerFooter>
  <legacyDrawingHF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9">
    <pageSetUpPr fitToPage="1"/>
  </sheetPr>
  <dimension ref="A1:Z228"/>
  <sheetViews>
    <sheetView zoomScale="60" zoomScaleNormal="60" workbookViewId="0"/>
  </sheetViews>
  <sheetFormatPr baseColWidth="10" defaultColWidth="11.5703125" defaultRowHeight="21" customHeight="1"/>
  <cols>
    <col min="1" max="1" width="13.140625" style="288" customWidth="1"/>
    <col min="2" max="2" width="18.28515625" style="288" customWidth="1"/>
    <col min="3" max="7" width="15.7109375" style="288" customWidth="1"/>
    <col min="8" max="8" width="4.28515625" style="288" customWidth="1"/>
    <col min="9" max="9" width="12.85546875" style="288" customWidth="1"/>
    <col min="10" max="10" width="18.28515625" style="288" customWidth="1"/>
    <col min="11" max="15" width="15.7109375" style="288" customWidth="1"/>
    <col min="16" max="16" width="14.28515625" style="288" customWidth="1"/>
    <col min="17" max="17" width="16.28515625" style="288" customWidth="1"/>
    <col min="18" max="18" width="10.7109375" style="288" customWidth="1"/>
    <col min="19" max="16384" width="11.5703125" style="288"/>
  </cols>
  <sheetData>
    <row r="1" spans="1:26" s="266" customFormat="1" ht="42.75" customHeight="1">
      <c r="A1" s="263" t="s">
        <v>282</v>
      </c>
      <c r="B1" s="264"/>
      <c r="C1" s="265"/>
      <c r="D1" s="265"/>
      <c r="E1" s="265"/>
      <c r="F1" s="265"/>
      <c r="G1" s="265"/>
      <c r="H1" s="265"/>
      <c r="I1" s="265"/>
      <c r="J1" s="265"/>
      <c r="K1" s="265"/>
      <c r="L1" s="265"/>
      <c r="M1" s="265"/>
      <c r="N1" s="265"/>
      <c r="O1"/>
      <c r="P1" s="265"/>
      <c r="Q1" s="265"/>
      <c r="R1" s="265"/>
    </row>
    <row r="2" spans="1:26" s="270" customFormat="1" ht="33">
      <c r="A2" s="267" t="s">
        <v>283</v>
      </c>
      <c r="B2" s="268"/>
      <c r="C2" s="268"/>
      <c r="D2" s="268"/>
      <c r="E2" s="268"/>
      <c r="F2" s="269"/>
      <c r="G2" s="269"/>
      <c r="H2" s="269"/>
      <c r="I2" s="269"/>
      <c r="J2" s="269"/>
      <c r="K2" s="269"/>
      <c r="L2" s="269"/>
      <c r="M2" s="269"/>
      <c r="N2" s="269"/>
    </row>
    <row r="3" spans="1:26" customFormat="1" ht="15" customHeight="1">
      <c r="A3" s="271"/>
      <c r="B3" s="271"/>
      <c r="C3" s="271"/>
      <c r="D3" s="271"/>
      <c r="E3" s="271"/>
      <c r="F3" s="271"/>
      <c r="G3" s="271"/>
      <c r="H3" s="271"/>
      <c r="I3" s="271"/>
      <c r="J3" s="271"/>
      <c r="K3" s="271"/>
      <c r="L3" s="271"/>
      <c r="M3" s="271"/>
      <c r="N3" s="271"/>
      <c r="O3" s="272"/>
    </row>
    <row r="4" spans="1:26" customFormat="1" ht="15" customHeight="1">
      <c r="A4" s="272"/>
      <c r="B4" s="272"/>
      <c r="C4" s="272"/>
      <c r="D4" s="272"/>
      <c r="E4" s="272"/>
      <c r="F4" s="272"/>
      <c r="G4" s="272"/>
      <c r="H4" s="272"/>
      <c r="I4" s="272"/>
      <c r="J4" s="272"/>
      <c r="K4" s="272"/>
      <c r="L4" s="272"/>
      <c r="M4" s="272"/>
      <c r="N4" s="272"/>
      <c r="O4" s="272"/>
    </row>
    <row r="5" spans="1:26" customFormat="1" ht="15" customHeight="1">
      <c r="A5" s="273"/>
      <c r="B5" s="273"/>
      <c r="C5" s="273"/>
      <c r="D5" s="273"/>
      <c r="E5" s="273"/>
      <c r="F5" s="273"/>
      <c r="G5" s="273"/>
      <c r="H5" s="273"/>
      <c r="I5" s="273"/>
      <c r="J5" s="273"/>
      <c r="K5" s="273"/>
      <c r="L5" s="273"/>
      <c r="M5" s="273"/>
      <c r="N5" s="273"/>
      <c r="O5" s="273"/>
    </row>
    <row r="6" spans="1:26" customFormat="1" ht="12.75" customHeight="1">
      <c r="A6" s="274"/>
      <c r="B6" s="274"/>
      <c r="C6" s="274"/>
      <c r="D6" s="274"/>
      <c r="E6" s="274"/>
      <c r="F6" s="274"/>
      <c r="G6" s="274"/>
      <c r="H6" s="274"/>
      <c r="I6" s="274"/>
      <c r="J6" s="274"/>
      <c r="K6" s="274"/>
      <c r="L6" s="274"/>
      <c r="M6" s="274"/>
      <c r="N6" s="274"/>
      <c r="O6" s="274"/>
    </row>
    <row r="7" spans="1:26" customFormat="1" ht="15" customHeight="1">
      <c r="A7" s="275"/>
      <c r="B7" s="275"/>
      <c r="C7" s="275"/>
      <c r="D7" s="275"/>
      <c r="E7" s="275"/>
      <c r="F7" s="275"/>
      <c r="G7" s="275"/>
      <c r="H7" s="275"/>
      <c r="I7" s="275"/>
      <c r="J7" s="275"/>
      <c r="K7" s="275"/>
      <c r="L7" s="275"/>
      <c r="M7" s="275"/>
      <c r="N7" s="275"/>
      <c r="O7" s="275"/>
    </row>
    <row r="8" spans="1:26" customFormat="1" ht="44.25" customHeight="1">
      <c r="A8" s="276"/>
      <c r="B8" s="276"/>
      <c r="C8" s="276"/>
      <c r="D8" s="276"/>
      <c r="E8" s="276"/>
      <c r="F8" s="276"/>
      <c r="G8" s="276"/>
      <c r="H8" s="5"/>
      <c r="I8" s="277"/>
      <c r="J8" s="276"/>
      <c r="K8" s="276"/>
      <c r="L8" s="276"/>
      <c r="M8" s="276"/>
      <c r="N8" s="276"/>
      <c r="O8" s="276"/>
    </row>
    <row r="9" spans="1:26" s="282" customFormat="1" ht="30" customHeight="1">
      <c r="A9" s="278" t="s">
        <v>339</v>
      </c>
      <c r="B9" s="279"/>
      <c r="C9" s="280"/>
      <c r="D9" s="280"/>
      <c r="E9" s="280"/>
      <c r="F9" s="280"/>
      <c r="G9" s="280"/>
      <c r="H9" s="280"/>
      <c r="I9" s="278" t="s">
        <v>340</v>
      </c>
      <c r="J9" s="281"/>
      <c r="L9" s="283"/>
      <c r="M9" s="280"/>
      <c r="N9" s="280"/>
      <c r="O9" s="280"/>
      <c r="P9" s="284"/>
      <c r="Q9" s="280"/>
      <c r="R9" s="280"/>
    </row>
    <row r="10" spans="1:26" ht="40.5" customHeight="1">
      <c r="A10" s="285"/>
      <c r="B10" s="285" t="s">
        <v>284</v>
      </c>
      <c r="C10" s="286" t="s">
        <v>285</v>
      </c>
      <c r="D10" s="286" t="s">
        <v>286</v>
      </c>
      <c r="E10" s="286" t="s">
        <v>287</v>
      </c>
      <c r="F10" s="286" t="s">
        <v>288</v>
      </c>
      <c r="G10" s="286" t="s">
        <v>281</v>
      </c>
      <c r="H10" s="287"/>
      <c r="I10" s="285"/>
      <c r="J10" s="285" t="s">
        <v>284</v>
      </c>
      <c r="K10" s="286" t="s">
        <v>285</v>
      </c>
      <c r="L10" s="286" t="s">
        <v>286</v>
      </c>
      <c r="M10" s="286" t="s">
        <v>287</v>
      </c>
      <c r="N10" s="286" t="s">
        <v>288</v>
      </c>
      <c r="O10" s="286" t="s">
        <v>281</v>
      </c>
      <c r="P10" s="284"/>
      <c r="Q10" s="284"/>
      <c r="R10" s="284"/>
    </row>
    <row r="11" spans="1:26" ht="20.25" customHeight="1">
      <c r="A11" s="289" t="s">
        <v>289</v>
      </c>
      <c r="B11" s="338" t="s">
        <v>290</v>
      </c>
      <c r="C11" s="290">
        <v>361</v>
      </c>
      <c r="D11" s="290">
        <v>170</v>
      </c>
      <c r="E11" s="290">
        <v>531</v>
      </c>
      <c r="F11" s="290">
        <v>9534</v>
      </c>
      <c r="G11" s="291">
        <v>10065</v>
      </c>
      <c r="H11" s="292"/>
      <c r="I11" s="289" t="s">
        <v>289</v>
      </c>
      <c r="J11" s="338" t="s">
        <v>290</v>
      </c>
      <c r="K11" s="290">
        <v>853</v>
      </c>
      <c r="L11" s="290">
        <v>260</v>
      </c>
      <c r="M11" s="290">
        <v>1113</v>
      </c>
      <c r="N11" s="290">
        <v>7484</v>
      </c>
      <c r="O11" s="291">
        <v>8597</v>
      </c>
      <c r="P11" s="284"/>
      <c r="Q11" s="284"/>
      <c r="R11" s="284"/>
    </row>
    <row r="12" spans="1:26" ht="20.25" customHeight="1">
      <c r="A12" s="289"/>
      <c r="B12" s="338" t="s">
        <v>291</v>
      </c>
      <c r="C12" s="290">
        <v>1306</v>
      </c>
      <c r="D12" s="290">
        <v>1165</v>
      </c>
      <c r="E12" s="290">
        <v>2471</v>
      </c>
      <c r="F12" s="290">
        <v>40703</v>
      </c>
      <c r="G12" s="291">
        <v>43174</v>
      </c>
      <c r="H12" s="292"/>
      <c r="I12" s="289"/>
      <c r="J12" s="338" t="s">
        <v>291</v>
      </c>
      <c r="K12" s="290">
        <v>1566</v>
      </c>
      <c r="L12" s="290">
        <v>1399</v>
      </c>
      <c r="M12" s="290">
        <v>2965</v>
      </c>
      <c r="N12" s="290">
        <v>28073</v>
      </c>
      <c r="O12" s="291">
        <v>31038</v>
      </c>
      <c r="P12" s="284"/>
      <c r="Q12" s="284"/>
      <c r="R12" s="284"/>
    </row>
    <row r="13" spans="1:26" ht="20.25" customHeight="1">
      <c r="A13" s="289"/>
      <c r="B13" s="338" t="s">
        <v>292</v>
      </c>
      <c r="C13" s="290" t="s">
        <v>9</v>
      </c>
      <c r="D13" s="290" t="s">
        <v>9</v>
      </c>
      <c r="E13" s="290" t="s">
        <v>9</v>
      </c>
      <c r="F13" s="290">
        <v>0</v>
      </c>
      <c r="G13" s="291">
        <v>0</v>
      </c>
      <c r="H13" s="292"/>
      <c r="I13" s="289"/>
      <c r="J13" s="338" t="s">
        <v>292</v>
      </c>
      <c r="K13" s="290" t="s">
        <v>9</v>
      </c>
      <c r="L13" s="290" t="s">
        <v>9</v>
      </c>
      <c r="M13" s="290" t="s">
        <v>9</v>
      </c>
      <c r="N13" s="290">
        <v>0</v>
      </c>
      <c r="O13" s="291">
        <v>0</v>
      </c>
      <c r="P13" s="284"/>
      <c r="Q13" s="284"/>
      <c r="R13" s="284"/>
    </row>
    <row r="14" spans="1:26" ht="20.25" customHeight="1">
      <c r="A14" s="289"/>
      <c r="B14" s="338" t="s">
        <v>293</v>
      </c>
      <c r="C14" s="290" t="s">
        <v>9</v>
      </c>
      <c r="D14" s="290" t="s">
        <v>9</v>
      </c>
      <c r="E14" s="290" t="s">
        <v>9</v>
      </c>
      <c r="F14" s="290">
        <v>0</v>
      </c>
      <c r="G14" s="291">
        <v>0</v>
      </c>
      <c r="H14" s="292"/>
      <c r="I14" s="289"/>
      <c r="J14" s="338" t="s">
        <v>293</v>
      </c>
      <c r="K14" s="290" t="s">
        <v>9</v>
      </c>
      <c r="L14" s="290" t="s">
        <v>9</v>
      </c>
      <c r="M14" s="290" t="s">
        <v>9</v>
      </c>
      <c r="N14" s="290">
        <v>0</v>
      </c>
      <c r="O14" s="291">
        <v>0</v>
      </c>
      <c r="P14" s="284"/>
      <c r="Q14" s="284"/>
      <c r="R14" s="284"/>
    </row>
    <row r="15" spans="1:26" s="297" customFormat="1" ht="20.25" customHeight="1">
      <c r="A15" s="293"/>
      <c r="B15" s="294" t="s">
        <v>294</v>
      </c>
      <c r="C15" s="295">
        <v>1667</v>
      </c>
      <c r="D15" s="295">
        <v>1335</v>
      </c>
      <c r="E15" s="295">
        <v>3002</v>
      </c>
      <c r="F15" s="295">
        <v>50237</v>
      </c>
      <c r="G15" s="295">
        <v>53239</v>
      </c>
      <c r="H15" s="292"/>
      <c r="I15" s="296"/>
      <c r="J15" s="294" t="s">
        <v>294</v>
      </c>
      <c r="K15" s="295">
        <v>2419</v>
      </c>
      <c r="L15" s="295">
        <v>1659</v>
      </c>
      <c r="M15" s="295">
        <v>4078</v>
      </c>
      <c r="N15" s="295">
        <v>35557</v>
      </c>
      <c r="O15" s="295">
        <v>39635</v>
      </c>
      <c r="P15" s="284"/>
      <c r="Q15" s="284"/>
      <c r="R15" s="284"/>
    </row>
    <row r="16" spans="1:26" s="297" customFormat="1" ht="20.25" customHeight="1">
      <c r="A16" s="289" t="s">
        <v>295</v>
      </c>
      <c r="B16" s="338" t="s">
        <v>296</v>
      </c>
      <c r="C16" s="290">
        <v>0</v>
      </c>
      <c r="D16" s="290">
        <v>0</v>
      </c>
      <c r="E16" s="290">
        <v>0</v>
      </c>
      <c r="F16" s="290" t="s">
        <v>9</v>
      </c>
      <c r="G16" s="291">
        <v>0</v>
      </c>
      <c r="H16" s="292"/>
      <c r="I16" s="289" t="s">
        <v>295</v>
      </c>
      <c r="J16" s="338" t="s">
        <v>296</v>
      </c>
      <c r="K16" s="290">
        <v>0</v>
      </c>
      <c r="L16" s="290">
        <v>0</v>
      </c>
      <c r="M16" s="290">
        <v>0</v>
      </c>
      <c r="N16" s="290" t="s">
        <v>9</v>
      </c>
      <c r="O16" s="291">
        <v>0</v>
      </c>
      <c r="P16" s="284"/>
      <c r="Q16" s="284"/>
      <c r="R16" s="284"/>
      <c r="S16" s="288"/>
      <c r="T16" s="288"/>
      <c r="U16" s="288"/>
      <c r="V16" s="288"/>
      <c r="W16" s="288"/>
      <c r="X16" s="288"/>
      <c r="Y16" s="288"/>
      <c r="Z16" s="288"/>
    </row>
    <row r="17" spans="1:26" s="297" customFormat="1" ht="20.25" customHeight="1">
      <c r="A17" s="289"/>
      <c r="B17" s="338" t="s">
        <v>297</v>
      </c>
      <c r="C17" s="290">
        <v>267</v>
      </c>
      <c r="D17" s="290">
        <v>660</v>
      </c>
      <c r="E17" s="290">
        <v>927</v>
      </c>
      <c r="F17" s="290" t="s">
        <v>9</v>
      </c>
      <c r="G17" s="291">
        <v>927</v>
      </c>
      <c r="H17" s="292"/>
      <c r="I17" s="289"/>
      <c r="J17" s="338" t="s">
        <v>297</v>
      </c>
      <c r="K17" s="290">
        <v>107</v>
      </c>
      <c r="L17" s="290">
        <v>814</v>
      </c>
      <c r="M17" s="290">
        <v>921</v>
      </c>
      <c r="N17" s="290" t="s">
        <v>9</v>
      </c>
      <c r="O17" s="291">
        <v>921</v>
      </c>
      <c r="P17" s="284"/>
      <c r="Q17" s="284"/>
      <c r="R17" s="284"/>
      <c r="S17" s="288"/>
      <c r="T17" s="288"/>
      <c r="U17" s="288"/>
      <c r="V17" s="288"/>
      <c r="W17" s="288"/>
      <c r="X17" s="288"/>
      <c r="Y17" s="288"/>
      <c r="Z17" s="288"/>
    </row>
    <row r="18" spans="1:26" s="297" customFormat="1" ht="20.25" customHeight="1">
      <c r="A18" s="289"/>
      <c r="B18" s="338" t="s">
        <v>298</v>
      </c>
      <c r="C18" s="290">
        <v>0</v>
      </c>
      <c r="D18" s="290">
        <v>270</v>
      </c>
      <c r="E18" s="290">
        <v>270</v>
      </c>
      <c r="F18" s="290">
        <v>0</v>
      </c>
      <c r="G18" s="291">
        <v>270</v>
      </c>
      <c r="H18" s="292"/>
      <c r="I18" s="289"/>
      <c r="J18" s="338" t="s">
        <v>298</v>
      </c>
      <c r="K18" s="290">
        <v>0</v>
      </c>
      <c r="L18" s="290">
        <v>320</v>
      </c>
      <c r="M18" s="290">
        <v>320</v>
      </c>
      <c r="N18" s="290">
        <v>0</v>
      </c>
      <c r="O18" s="291">
        <v>320</v>
      </c>
      <c r="P18" s="284"/>
      <c r="Q18" s="284"/>
      <c r="R18" s="284"/>
      <c r="S18" s="288"/>
      <c r="T18" s="288"/>
      <c r="U18" s="288"/>
      <c r="V18" s="288"/>
      <c r="W18" s="288"/>
      <c r="X18" s="288"/>
      <c r="Y18" s="288"/>
      <c r="Z18" s="288"/>
    </row>
    <row r="19" spans="1:26" s="297" customFormat="1" ht="20.25" customHeight="1">
      <c r="A19" s="289"/>
      <c r="B19" s="338" t="s">
        <v>299</v>
      </c>
      <c r="C19" s="290">
        <v>2485</v>
      </c>
      <c r="D19" s="290">
        <v>3137</v>
      </c>
      <c r="E19" s="290">
        <v>5622</v>
      </c>
      <c r="F19" s="290">
        <v>605</v>
      </c>
      <c r="G19" s="291">
        <v>6227</v>
      </c>
      <c r="H19" s="292"/>
      <c r="I19" s="289"/>
      <c r="J19" s="338" t="s">
        <v>299</v>
      </c>
      <c r="K19" s="290">
        <v>2097</v>
      </c>
      <c r="L19" s="290">
        <v>3331</v>
      </c>
      <c r="M19" s="290">
        <v>5428</v>
      </c>
      <c r="N19" s="290">
        <v>5</v>
      </c>
      <c r="O19" s="291">
        <v>5433</v>
      </c>
      <c r="P19" s="284"/>
      <c r="Q19" s="284"/>
      <c r="R19" s="284"/>
      <c r="S19" s="288"/>
      <c r="T19" s="288"/>
      <c r="U19" s="288"/>
      <c r="V19" s="288"/>
      <c r="W19" s="288"/>
      <c r="X19" s="288"/>
      <c r="Y19" s="288"/>
      <c r="Z19" s="288"/>
    </row>
    <row r="20" spans="1:26" s="297" customFormat="1" ht="20.25" customHeight="1">
      <c r="A20" s="289"/>
      <c r="B20" s="338" t="s">
        <v>300</v>
      </c>
      <c r="C20" s="290">
        <v>162</v>
      </c>
      <c r="D20" s="290">
        <v>870</v>
      </c>
      <c r="E20" s="290">
        <v>1032</v>
      </c>
      <c r="F20" s="290">
        <v>0</v>
      </c>
      <c r="G20" s="291">
        <v>1032</v>
      </c>
      <c r="H20" s="292"/>
      <c r="I20" s="289"/>
      <c r="J20" s="338" t="s">
        <v>300</v>
      </c>
      <c r="K20" s="290">
        <v>1229</v>
      </c>
      <c r="L20" s="290">
        <v>2590</v>
      </c>
      <c r="M20" s="290">
        <v>3819</v>
      </c>
      <c r="N20" s="290">
        <v>0</v>
      </c>
      <c r="O20" s="291">
        <v>3819</v>
      </c>
      <c r="P20" s="284"/>
      <c r="Q20" s="284"/>
      <c r="R20" s="284"/>
      <c r="S20" s="288"/>
      <c r="T20" s="288"/>
      <c r="U20" s="288"/>
      <c r="V20" s="288"/>
      <c r="W20" s="288"/>
      <c r="X20" s="288"/>
      <c r="Y20" s="288"/>
      <c r="Z20" s="288"/>
    </row>
    <row r="21" spans="1:26" s="297" customFormat="1" ht="20.25" customHeight="1">
      <c r="A21" s="289"/>
      <c r="B21" s="338" t="s">
        <v>301</v>
      </c>
      <c r="C21" s="290">
        <v>770</v>
      </c>
      <c r="D21" s="290">
        <v>850</v>
      </c>
      <c r="E21" s="290">
        <v>1620</v>
      </c>
      <c r="F21" s="290">
        <v>0</v>
      </c>
      <c r="G21" s="291">
        <v>1620</v>
      </c>
      <c r="H21" s="292"/>
      <c r="I21" s="289"/>
      <c r="J21" s="338" t="s">
        <v>301</v>
      </c>
      <c r="K21" s="290">
        <v>1099</v>
      </c>
      <c r="L21" s="290">
        <v>863</v>
      </c>
      <c r="M21" s="290">
        <v>1962</v>
      </c>
      <c r="N21" s="290">
        <v>0</v>
      </c>
      <c r="O21" s="291">
        <v>1962</v>
      </c>
      <c r="P21" s="284"/>
      <c r="Q21" s="284"/>
      <c r="R21" s="284"/>
      <c r="S21" s="288"/>
      <c r="T21" s="288"/>
      <c r="U21" s="288"/>
      <c r="V21" s="288"/>
      <c r="W21" s="288"/>
      <c r="X21" s="288"/>
      <c r="Y21" s="288"/>
      <c r="Z21" s="288"/>
    </row>
    <row r="22" spans="1:26" s="297" customFormat="1" ht="20.25" customHeight="1">
      <c r="A22" s="289"/>
      <c r="B22" s="338" t="s">
        <v>302</v>
      </c>
      <c r="C22" s="290">
        <v>830</v>
      </c>
      <c r="D22" s="290">
        <v>1416</v>
      </c>
      <c r="E22" s="290">
        <v>2246</v>
      </c>
      <c r="F22" s="290">
        <v>55</v>
      </c>
      <c r="G22" s="291">
        <v>2301</v>
      </c>
      <c r="H22" s="292"/>
      <c r="I22" s="289"/>
      <c r="J22" s="338" t="s">
        <v>302</v>
      </c>
      <c r="K22" s="290">
        <v>2919</v>
      </c>
      <c r="L22" s="290">
        <v>1666</v>
      </c>
      <c r="M22" s="290">
        <v>4585</v>
      </c>
      <c r="N22" s="290">
        <v>35</v>
      </c>
      <c r="O22" s="291">
        <v>4620</v>
      </c>
      <c r="P22" s="284"/>
      <c r="Q22" s="284"/>
      <c r="R22" s="284"/>
      <c r="S22" s="288"/>
      <c r="T22" s="288"/>
      <c r="U22" s="288"/>
      <c r="V22" s="288"/>
      <c r="W22" s="288"/>
      <c r="X22" s="288"/>
      <c r="Y22" s="288"/>
      <c r="Z22" s="288"/>
    </row>
    <row r="23" spans="1:26" s="297" customFormat="1" ht="20.25" customHeight="1">
      <c r="A23" s="289"/>
      <c r="B23" s="338" t="s">
        <v>303</v>
      </c>
      <c r="C23" s="290">
        <v>0</v>
      </c>
      <c r="D23" s="290">
        <v>10600</v>
      </c>
      <c r="E23" s="290">
        <v>10600</v>
      </c>
      <c r="F23" s="290" t="s">
        <v>9</v>
      </c>
      <c r="G23" s="291">
        <v>10600</v>
      </c>
      <c r="H23" s="292"/>
      <c r="I23" s="289"/>
      <c r="J23" s="338" t="s">
        <v>303</v>
      </c>
      <c r="K23" s="290">
        <v>6000</v>
      </c>
      <c r="L23" s="290">
        <v>10810</v>
      </c>
      <c r="M23" s="290">
        <v>16810</v>
      </c>
      <c r="N23" s="290" t="s">
        <v>9</v>
      </c>
      <c r="O23" s="291">
        <v>16810</v>
      </c>
      <c r="P23" s="284"/>
      <c r="Q23" s="284"/>
      <c r="R23" s="284"/>
      <c r="S23" s="288"/>
      <c r="T23" s="288"/>
      <c r="U23" s="288"/>
      <c r="V23" s="288"/>
      <c r="W23" s="288"/>
      <c r="X23" s="288"/>
      <c r="Y23" s="288"/>
      <c r="Z23" s="288"/>
    </row>
    <row r="24" spans="1:26" s="297" customFormat="1" ht="20.25" customHeight="1">
      <c r="A24" s="289"/>
      <c r="B24" s="338" t="s">
        <v>304</v>
      </c>
      <c r="C24" s="290">
        <v>40</v>
      </c>
      <c r="D24" s="290">
        <v>300</v>
      </c>
      <c r="E24" s="290">
        <v>340</v>
      </c>
      <c r="F24" s="290">
        <v>0</v>
      </c>
      <c r="G24" s="291">
        <v>340</v>
      </c>
      <c r="H24" s="292"/>
      <c r="I24" s="289"/>
      <c r="J24" s="338" t="s">
        <v>304</v>
      </c>
      <c r="K24" s="290">
        <v>0</v>
      </c>
      <c r="L24" s="290">
        <v>300</v>
      </c>
      <c r="M24" s="290">
        <v>300</v>
      </c>
      <c r="N24" s="290">
        <v>0</v>
      </c>
      <c r="O24" s="291">
        <v>300</v>
      </c>
      <c r="P24" s="284"/>
      <c r="Q24" s="284"/>
      <c r="R24" s="284"/>
      <c r="S24" s="288"/>
      <c r="T24" s="288"/>
      <c r="U24" s="288"/>
      <c r="V24" s="288"/>
      <c r="W24" s="288"/>
      <c r="X24" s="288"/>
      <c r="Y24" s="288"/>
      <c r="Z24" s="288"/>
    </row>
    <row r="25" spans="1:26" s="297" customFormat="1" ht="20.25" customHeight="1">
      <c r="A25" s="289"/>
      <c r="B25" s="338" t="s">
        <v>305</v>
      </c>
      <c r="C25" s="290">
        <v>4479</v>
      </c>
      <c r="D25" s="290">
        <v>5629</v>
      </c>
      <c r="E25" s="290">
        <v>10108</v>
      </c>
      <c r="F25" s="290">
        <v>440</v>
      </c>
      <c r="G25" s="291">
        <v>10548</v>
      </c>
      <c r="H25" s="292"/>
      <c r="I25" s="289"/>
      <c r="J25" s="338" t="s">
        <v>305</v>
      </c>
      <c r="K25" s="290">
        <v>7004</v>
      </c>
      <c r="L25" s="290">
        <v>9281</v>
      </c>
      <c r="M25" s="290">
        <v>16285</v>
      </c>
      <c r="N25" s="290">
        <v>0</v>
      </c>
      <c r="O25" s="291">
        <v>16285</v>
      </c>
      <c r="P25" s="284"/>
      <c r="Q25" s="284"/>
      <c r="R25" s="284"/>
      <c r="S25" s="288"/>
      <c r="T25" s="288"/>
      <c r="U25" s="288"/>
      <c r="V25" s="288"/>
      <c r="W25" s="288"/>
      <c r="X25" s="288"/>
      <c r="Y25" s="288"/>
      <c r="Z25" s="288"/>
    </row>
    <row r="26" spans="1:26" s="297" customFormat="1" ht="20.25" customHeight="1">
      <c r="A26" s="289"/>
      <c r="B26" s="338" t="s">
        <v>306</v>
      </c>
      <c r="C26" s="290">
        <v>0</v>
      </c>
      <c r="D26" s="290">
        <v>0</v>
      </c>
      <c r="E26" s="290">
        <v>0</v>
      </c>
      <c r="F26" s="290" t="s">
        <v>9</v>
      </c>
      <c r="G26" s="291">
        <v>0</v>
      </c>
      <c r="H26" s="292"/>
      <c r="I26" s="289"/>
      <c r="J26" s="338" t="s">
        <v>306</v>
      </c>
      <c r="K26" s="290">
        <v>0</v>
      </c>
      <c r="L26" s="290">
        <v>0</v>
      </c>
      <c r="M26" s="290">
        <v>0</v>
      </c>
      <c r="N26" s="290" t="s">
        <v>9</v>
      </c>
      <c r="O26" s="291">
        <v>0</v>
      </c>
      <c r="P26" s="284"/>
      <c r="Q26" s="284"/>
      <c r="R26" s="284"/>
      <c r="S26" s="288"/>
      <c r="T26" s="288"/>
      <c r="U26" s="288"/>
      <c r="V26" s="288"/>
      <c r="W26" s="288"/>
      <c r="X26" s="288"/>
      <c r="Y26" s="288"/>
      <c r="Z26" s="288"/>
    </row>
    <row r="27" spans="1:26" s="297" customFormat="1" ht="20.25" customHeight="1">
      <c r="A27" s="289"/>
      <c r="B27" s="338" t="s">
        <v>307</v>
      </c>
      <c r="C27" s="290">
        <v>30</v>
      </c>
      <c r="D27" s="290">
        <v>1610</v>
      </c>
      <c r="E27" s="290">
        <v>1640</v>
      </c>
      <c r="F27" s="290">
        <v>0</v>
      </c>
      <c r="G27" s="291">
        <v>1640</v>
      </c>
      <c r="H27" s="292"/>
      <c r="I27" s="289"/>
      <c r="J27" s="338" t="s">
        <v>307</v>
      </c>
      <c r="K27" s="290">
        <v>1108</v>
      </c>
      <c r="L27" s="290">
        <v>1266</v>
      </c>
      <c r="M27" s="290">
        <v>2374</v>
      </c>
      <c r="N27" s="290">
        <v>0</v>
      </c>
      <c r="O27" s="291">
        <v>2374</v>
      </c>
      <c r="P27" s="284"/>
      <c r="Q27" s="284"/>
      <c r="R27" s="284"/>
      <c r="S27" s="288"/>
      <c r="T27" s="288"/>
      <c r="U27" s="288"/>
      <c r="V27" s="288"/>
      <c r="W27" s="288"/>
      <c r="X27" s="288"/>
      <c r="Y27" s="288"/>
      <c r="Z27" s="288"/>
    </row>
    <row r="28" spans="1:26" s="297" customFormat="1" ht="20.25" customHeight="1">
      <c r="A28" s="289"/>
      <c r="B28" s="338" t="s">
        <v>308</v>
      </c>
      <c r="C28" s="290">
        <v>558</v>
      </c>
      <c r="D28" s="290">
        <v>1032</v>
      </c>
      <c r="E28" s="290">
        <v>1590</v>
      </c>
      <c r="F28" s="290">
        <v>130</v>
      </c>
      <c r="G28" s="291">
        <v>1720</v>
      </c>
      <c r="H28" s="292"/>
      <c r="I28" s="289"/>
      <c r="J28" s="338" t="s">
        <v>308</v>
      </c>
      <c r="K28" s="290">
        <v>530</v>
      </c>
      <c r="L28" s="290">
        <v>1689</v>
      </c>
      <c r="M28" s="290">
        <v>2219</v>
      </c>
      <c r="N28" s="290">
        <v>0</v>
      </c>
      <c r="O28" s="291">
        <v>2219</v>
      </c>
      <c r="P28" s="284"/>
      <c r="Q28" s="284"/>
      <c r="R28" s="284"/>
      <c r="S28" s="288"/>
      <c r="T28" s="288"/>
      <c r="U28" s="288"/>
      <c r="V28" s="288"/>
      <c r="W28" s="288"/>
      <c r="X28" s="288"/>
      <c r="Y28" s="288"/>
      <c r="Z28" s="288"/>
    </row>
    <row r="29" spans="1:26" s="297" customFormat="1" ht="20.25" customHeight="1">
      <c r="A29" s="289"/>
      <c r="B29" s="338" t="s">
        <v>309</v>
      </c>
      <c r="C29" s="290">
        <v>260</v>
      </c>
      <c r="D29" s="290">
        <v>920</v>
      </c>
      <c r="E29" s="290">
        <v>1180</v>
      </c>
      <c r="F29" s="290">
        <v>20</v>
      </c>
      <c r="G29" s="291">
        <v>1200</v>
      </c>
      <c r="H29" s="292"/>
      <c r="I29" s="289"/>
      <c r="J29" s="338" t="s">
        <v>309</v>
      </c>
      <c r="K29" s="290">
        <v>2010</v>
      </c>
      <c r="L29" s="290">
        <v>2272</v>
      </c>
      <c r="M29" s="290">
        <v>4282</v>
      </c>
      <c r="N29" s="290">
        <v>0</v>
      </c>
      <c r="O29" s="291">
        <v>4282</v>
      </c>
      <c r="P29" s="284"/>
      <c r="Q29" s="284"/>
      <c r="R29" s="284"/>
      <c r="S29" s="288"/>
      <c r="T29" s="288"/>
      <c r="U29" s="288"/>
      <c r="V29" s="288"/>
      <c r="W29" s="288"/>
      <c r="X29" s="288"/>
      <c r="Y29" s="288"/>
      <c r="Z29" s="288"/>
    </row>
    <row r="30" spans="1:26" s="297" customFormat="1" ht="20.25" customHeight="1">
      <c r="A30" s="289"/>
      <c r="B30" s="338" t="s">
        <v>310</v>
      </c>
      <c r="C30" s="290">
        <v>795</v>
      </c>
      <c r="D30" s="290">
        <v>199</v>
      </c>
      <c r="E30" s="290">
        <v>994</v>
      </c>
      <c r="F30" s="290">
        <v>0</v>
      </c>
      <c r="G30" s="291">
        <v>994</v>
      </c>
      <c r="H30" s="292"/>
      <c r="I30" s="289"/>
      <c r="J30" s="338" t="s">
        <v>310</v>
      </c>
      <c r="K30" s="290">
        <v>897</v>
      </c>
      <c r="L30" s="290">
        <v>736</v>
      </c>
      <c r="M30" s="290">
        <v>1633</v>
      </c>
      <c r="N30" s="290">
        <v>0</v>
      </c>
      <c r="O30" s="291">
        <v>1633</v>
      </c>
      <c r="P30" s="284"/>
      <c r="Q30" s="284"/>
      <c r="R30" s="284"/>
      <c r="S30" s="288"/>
      <c r="T30" s="288"/>
      <c r="U30" s="288"/>
      <c r="V30" s="288"/>
      <c r="W30" s="288"/>
      <c r="X30" s="288"/>
      <c r="Y30" s="288"/>
      <c r="Z30" s="288"/>
    </row>
    <row r="31" spans="1:26" s="297" customFormat="1" ht="20.25" customHeight="1">
      <c r="A31" s="289"/>
      <c r="B31" s="338" t="s">
        <v>311</v>
      </c>
      <c r="C31" s="290">
        <v>701</v>
      </c>
      <c r="D31" s="290">
        <v>0</v>
      </c>
      <c r="E31" s="290">
        <v>701</v>
      </c>
      <c r="F31" s="290" t="s">
        <v>9</v>
      </c>
      <c r="G31" s="291">
        <v>701</v>
      </c>
      <c r="H31" s="292"/>
      <c r="I31" s="289"/>
      <c r="J31" s="338" t="s">
        <v>311</v>
      </c>
      <c r="K31" s="290">
        <v>652</v>
      </c>
      <c r="L31" s="290">
        <v>3113</v>
      </c>
      <c r="M31" s="290">
        <v>3765</v>
      </c>
      <c r="N31" s="290" t="s">
        <v>9</v>
      </c>
      <c r="O31" s="291">
        <v>3765</v>
      </c>
      <c r="P31" s="284"/>
      <c r="Q31" s="284"/>
      <c r="R31" s="284"/>
      <c r="S31" s="288"/>
      <c r="T31" s="288"/>
      <c r="U31" s="288"/>
      <c r="V31" s="288"/>
      <c r="W31" s="288"/>
      <c r="X31" s="288"/>
      <c r="Y31" s="288"/>
      <c r="Z31" s="288"/>
    </row>
    <row r="32" spans="1:26" s="297" customFormat="1" ht="20.25" customHeight="1">
      <c r="A32" s="289"/>
      <c r="B32" s="338" t="s">
        <v>312</v>
      </c>
      <c r="C32" s="290">
        <v>430</v>
      </c>
      <c r="D32" s="290">
        <v>314</v>
      </c>
      <c r="E32" s="290">
        <v>744</v>
      </c>
      <c r="F32" s="290">
        <v>40</v>
      </c>
      <c r="G32" s="291">
        <v>784</v>
      </c>
      <c r="H32" s="292"/>
      <c r="I32" s="289"/>
      <c r="J32" s="338" t="s">
        <v>312</v>
      </c>
      <c r="K32" s="290">
        <v>905</v>
      </c>
      <c r="L32" s="290">
        <v>785</v>
      </c>
      <c r="M32" s="290">
        <v>1690</v>
      </c>
      <c r="N32" s="290">
        <v>20</v>
      </c>
      <c r="O32" s="291">
        <v>1710</v>
      </c>
      <c r="P32" s="284"/>
      <c r="Q32" s="284"/>
      <c r="R32" s="284"/>
      <c r="S32" s="288"/>
      <c r="T32" s="288"/>
      <c r="U32" s="288"/>
      <c r="V32" s="288"/>
      <c r="W32" s="288"/>
      <c r="X32" s="288"/>
      <c r="Y32" s="288"/>
      <c r="Z32" s="288"/>
    </row>
    <row r="33" spans="1:26" s="297" customFormat="1" ht="20.25" customHeight="1">
      <c r="A33" s="289"/>
      <c r="B33" s="338" t="s">
        <v>313</v>
      </c>
      <c r="C33" s="290">
        <v>6495</v>
      </c>
      <c r="D33" s="290">
        <v>9307</v>
      </c>
      <c r="E33" s="290">
        <v>15802</v>
      </c>
      <c r="F33" s="290">
        <v>780</v>
      </c>
      <c r="G33" s="291">
        <v>16582</v>
      </c>
      <c r="H33" s="292"/>
      <c r="I33" s="289"/>
      <c r="J33" s="338" t="s">
        <v>313</v>
      </c>
      <c r="K33" s="290">
        <v>11878</v>
      </c>
      <c r="L33" s="290">
        <v>10068</v>
      </c>
      <c r="M33" s="290">
        <v>21946</v>
      </c>
      <c r="N33" s="290">
        <v>0</v>
      </c>
      <c r="O33" s="291">
        <v>21946</v>
      </c>
      <c r="P33" s="284"/>
      <c r="Q33" s="284"/>
      <c r="R33" s="284"/>
      <c r="S33" s="288"/>
      <c r="T33" s="288"/>
      <c r="U33" s="288"/>
      <c r="V33" s="288"/>
      <c r="W33" s="288"/>
      <c r="X33" s="288"/>
      <c r="Y33" s="288"/>
      <c r="Z33" s="288"/>
    </row>
    <row r="34" spans="1:26" s="297" customFormat="1" ht="20.25" customHeight="1">
      <c r="A34" s="289"/>
      <c r="B34" s="338" t="s">
        <v>314</v>
      </c>
      <c r="C34" s="290">
        <v>30</v>
      </c>
      <c r="D34" s="290">
        <v>30</v>
      </c>
      <c r="E34" s="290">
        <v>60</v>
      </c>
      <c r="F34" s="290">
        <v>0</v>
      </c>
      <c r="G34" s="291">
        <v>60</v>
      </c>
      <c r="H34" s="292"/>
      <c r="I34" s="289"/>
      <c r="J34" s="338" t="s">
        <v>314</v>
      </c>
      <c r="K34" s="290">
        <v>30</v>
      </c>
      <c r="L34" s="290">
        <v>360</v>
      </c>
      <c r="M34" s="290">
        <v>390</v>
      </c>
      <c r="N34" s="290">
        <v>0</v>
      </c>
      <c r="O34" s="291">
        <v>390</v>
      </c>
      <c r="P34" s="284"/>
      <c r="Q34" s="284"/>
      <c r="R34" s="284"/>
      <c r="S34" s="288"/>
      <c r="T34" s="288"/>
      <c r="U34" s="288"/>
      <c r="V34" s="288"/>
      <c r="W34" s="288"/>
      <c r="X34" s="288"/>
      <c r="Y34" s="288"/>
      <c r="Z34" s="288"/>
    </row>
    <row r="35" spans="1:26" s="297" customFormat="1" ht="20.25" customHeight="1">
      <c r="A35" s="289"/>
      <c r="B35" s="338" t="s">
        <v>315</v>
      </c>
      <c r="C35" s="290">
        <v>1015</v>
      </c>
      <c r="D35" s="290">
        <v>1963</v>
      </c>
      <c r="E35" s="290">
        <v>2978</v>
      </c>
      <c r="F35" s="290">
        <v>0</v>
      </c>
      <c r="G35" s="291">
        <v>2978</v>
      </c>
      <c r="H35" s="292"/>
      <c r="I35" s="289"/>
      <c r="J35" s="338" t="s">
        <v>315</v>
      </c>
      <c r="K35" s="290">
        <v>1464</v>
      </c>
      <c r="L35" s="290">
        <v>2987</v>
      </c>
      <c r="M35" s="290">
        <v>4451</v>
      </c>
      <c r="N35" s="290">
        <v>0</v>
      </c>
      <c r="O35" s="291">
        <v>4451</v>
      </c>
      <c r="P35" s="284"/>
      <c r="Q35" s="284"/>
      <c r="R35" s="284"/>
      <c r="S35" s="288"/>
      <c r="T35" s="288"/>
      <c r="U35" s="288"/>
      <c r="V35" s="288"/>
      <c r="W35" s="288"/>
      <c r="X35" s="288"/>
      <c r="Y35" s="288"/>
      <c r="Z35" s="288"/>
    </row>
    <row r="36" spans="1:26" s="297" customFormat="1" ht="20.25" customHeight="1">
      <c r="A36" s="289"/>
      <c r="B36" s="338" t="s">
        <v>316</v>
      </c>
      <c r="C36" s="290">
        <v>436</v>
      </c>
      <c r="D36" s="290">
        <v>60</v>
      </c>
      <c r="E36" s="290">
        <v>496</v>
      </c>
      <c r="F36" s="290">
        <v>0</v>
      </c>
      <c r="G36" s="291">
        <v>496</v>
      </c>
      <c r="H36" s="292"/>
      <c r="I36" s="289"/>
      <c r="J36" s="338" t="s">
        <v>316</v>
      </c>
      <c r="K36" s="290">
        <v>509</v>
      </c>
      <c r="L36" s="290">
        <v>870</v>
      </c>
      <c r="M36" s="290">
        <v>1379</v>
      </c>
      <c r="N36" s="290">
        <v>0</v>
      </c>
      <c r="O36" s="291">
        <v>1379</v>
      </c>
      <c r="P36" s="284"/>
      <c r="Q36" s="284"/>
      <c r="R36" s="284"/>
      <c r="S36" s="288"/>
      <c r="T36" s="288"/>
      <c r="U36" s="288"/>
      <c r="V36" s="288"/>
      <c r="W36" s="288"/>
      <c r="X36" s="288"/>
      <c r="Y36" s="288"/>
      <c r="Z36" s="288"/>
    </row>
    <row r="37" spans="1:26" s="297" customFormat="1" ht="20.25" customHeight="1">
      <c r="A37" s="289"/>
      <c r="B37" s="338" t="s">
        <v>317</v>
      </c>
      <c r="C37" s="290">
        <v>1491</v>
      </c>
      <c r="D37" s="290">
        <v>1262</v>
      </c>
      <c r="E37" s="290">
        <v>2753</v>
      </c>
      <c r="F37" s="290">
        <v>230</v>
      </c>
      <c r="G37" s="291">
        <v>2983</v>
      </c>
      <c r="H37" s="292"/>
      <c r="I37" s="289"/>
      <c r="J37" s="338" t="s">
        <v>317</v>
      </c>
      <c r="K37" s="290">
        <v>2374</v>
      </c>
      <c r="L37" s="290">
        <v>3699</v>
      </c>
      <c r="M37" s="290">
        <v>6073</v>
      </c>
      <c r="N37" s="290">
        <v>20</v>
      </c>
      <c r="O37" s="291">
        <v>6093</v>
      </c>
      <c r="P37" s="284"/>
      <c r="Q37" s="284"/>
      <c r="R37" s="284"/>
      <c r="S37" s="288"/>
      <c r="T37" s="288"/>
      <c r="U37" s="288"/>
      <c r="V37" s="288"/>
      <c r="W37" s="288"/>
      <c r="X37" s="288"/>
      <c r="Y37" s="288"/>
      <c r="Z37" s="288"/>
    </row>
    <row r="38" spans="1:26" s="297" customFormat="1" ht="20.25" customHeight="1">
      <c r="A38" s="289"/>
      <c r="B38" s="338" t="s">
        <v>318</v>
      </c>
      <c r="C38" s="290">
        <v>547</v>
      </c>
      <c r="D38" s="290">
        <v>4718</v>
      </c>
      <c r="E38" s="290">
        <v>5265</v>
      </c>
      <c r="F38" s="290">
        <v>50</v>
      </c>
      <c r="G38" s="291">
        <v>5315</v>
      </c>
      <c r="H38" s="292"/>
      <c r="I38" s="289"/>
      <c r="J38" s="338" t="s">
        <v>318</v>
      </c>
      <c r="K38" s="290">
        <v>2360</v>
      </c>
      <c r="L38" s="290">
        <v>2581</v>
      </c>
      <c r="M38" s="290">
        <v>4941</v>
      </c>
      <c r="N38" s="290">
        <v>25</v>
      </c>
      <c r="O38" s="291">
        <v>4966</v>
      </c>
      <c r="P38" s="284"/>
      <c r="Q38" s="284"/>
      <c r="R38" s="284"/>
      <c r="S38" s="288"/>
      <c r="T38" s="288"/>
      <c r="U38" s="288"/>
      <c r="V38" s="288"/>
      <c r="W38" s="288"/>
      <c r="X38" s="288"/>
      <c r="Y38" s="288"/>
      <c r="Z38" s="288"/>
    </row>
    <row r="39" spans="1:26" s="297" customFormat="1" ht="20.25" customHeight="1">
      <c r="A39" s="289"/>
      <c r="B39" s="338" t="s">
        <v>319</v>
      </c>
      <c r="C39" s="290">
        <v>30</v>
      </c>
      <c r="D39" s="290">
        <v>0</v>
      </c>
      <c r="E39" s="290">
        <v>30</v>
      </c>
      <c r="F39" s="290" t="s">
        <v>9</v>
      </c>
      <c r="G39" s="291">
        <v>30</v>
      </c>
      <c r="H39" s="292"/>
      <c r="I39" s="289"/>
      <c r="J39" s="338" t="s">
        <v>319</v>
      </c>
      <c r="K39" s="290">
        <v>30</v>
      </c>
      <c r="L39" s="290">
        <v>0</v>
      </c>
      <c r="M39" s="290">
        <v>30</v>
      </c>
      <c r="N39" s="290" t="s">
        <v>9</v>
      </c>
      <c r="O39" s="291">
        <v>30</v>
      </c>
      <c r="P39" s="284"/>
      <c r="Q39" s="284"/>
      <c r="R39" s="284"/>
      <c r="S39" s="288"/>
      <c r="T39" s="288"/>
      <c r="U39" s="288"/>
      <c r="V39" s="288"/>
      <c r="W39" s="288"/>
      <c r="X39" s="288"/>
      <c r="Y39" s="288"/>
      <c r="Z39" s="288"/>
    </row>
    <row r="40" spans="1:26" s="297" customFormat="1" ht="20.25" customHeight="1">
      <c r="A40" s="289"/>
      <c r="B40" s="338" t="s">
        <v>320</v>
      </c>
      <c r="C40" s="290">
        <v>0</v>
      </c>
      <c r="D40" s="290">
        <v>0</v>
      </c>
      <c r="E40" s="290">
        <v>0</v>
      </c>
      <c r="F40" s="290">
        <v>0</v>
      </c>
      <c r="G40" s="291">
        <v>0</v>
      </c>
      <c r="H40" s="292"/>
      <c r="I40" s="289"/>
      <c r="J40" s="338" t="s">
        <v>320</v>
      </c>
      <c r="K40" s="290">
        <v>0</v>
      </c>
      <c r="L40" s="290">
        <v>273</v>
      </c>
      <c r="M40" s="290">
        <v>273</v>
      </c>
      <c r="N40" s="290">
        <v>0</v>
      </c>
      <c r="O40" s="291">
        <v>273</v>
      </c>
      <c r="P40" s="284"/>
      <c r="Q40" s="284"/>
      <c r="R40" s="284"/>
      <c r="S40" s="288"/>
      <c r="T40" s="288"/>
      <c r="U40" s="288"/>
      <c r="V40" s="288"/>
      <c r="W40" s="288"/>
      <c r="X40" s="288"/>
      <c r="Y40" s="288"/>
      <c r="Z40" s="288"/>
    </row>
    <row r="41" spans="1:26" s="297" customFormat="1" ht="20.25" customHeight="1">
      <c r="A41" s="293"/>
      <c r="B41" s="294" t="s">
        <v>321</v>
      </c>
      <c r="C41" s="295">
        <v>21851</v>
      </c>
      <c r="D41" s="295">
        <v>45147</v>
      </c>
      <c r="E41" s="295">
        <v>66998</v>
      </c>
      <c r="F41" s="295">
        <v>2350</v>
      </c>
      <c r="G41" s="295">
        <v>69348</v>
      </c>
      <c r="H41" s="292"/>
      <c r="I41" s="296"/>
      <c r="J41" s="294" t="s">
        <v>321</v>
      </c>
      <c r="K41" s="295">
        <v>45202</v>
      </c>
      <c r="L41" s="295">
        <v>60674</v>
      </c>
      <c r="M41" s="295">
        <v>105876</v>
      </c>
      <c r="N41" s="295">
        <v>105</v>
      </c>
      <c r="O41" s="295">
        <v>105981</v>
      </c>
      <c r="P41" s="284"/>
      <c r="Q41" s="284"/>
      <c r="R41" s="284"/>
    </row>
    <row r="42" spans="1:26" s="297" customFormat="1" ht="20.25" customHeight="1">
      <c r="A42" s="289" t="s">
        <v>322</v>
      </c>
      <c r="B42" s="338" t="s">
        <v>323</v>
      </c>
      <c r="C42" s="290" t="s">
        <v>9</v>
      </c>
      <c r="D42" s="290" t="s">
        <v>9</v>
      </c>
      <c r="E42" s="290" t="s">
        <v>9</v>
      </c>
      <c r="F42" s="290">
        <v>0</v>
      </c>
      <c r="G42" s="291">
        <v>0</v>
      </c>
      <c r="H42" s="292"/>
      <c r="I42" s="289" t="s">
        <v>322</v>
      </c>
      <c r="J42" s="338" t="s">
        <v>323</v>
      </c>
      <c r="K42" s="290" t="s">
        <v>9</v>
      </c>
      <c r="L42" s="290" t="s">
        <v>9</v>
      </c>
      <c r="M42" s="290" t="s">
        <v>9</v>
      </c>
      <c r="N42" s="290">
        <v>0</v>
      </c>
      <c r="O42" s="291">
        <v>0</v>
      </c>
      <c r="P42" s="284"/>
      <c r="Q42" s="284"/>
      <c r="R42" s="284"/>
      <c r="S42" s="288"/>
      <c r="T42" s="288"/>
      <c r="U42" s="288"/>
      <c r="V42" s="288"/>
      <c r="W42" s="288"/>
      <c r="X42" s="288"/>
      <c r="Y42" s="288"/>
      <c r="Z42" s="288"/>
    </row>
    <row r="43" spans="1:26" s="297" customFormat="1" ht="20.25" customHeight="1">
      <c r="A43" s="289"/>
      <c r="B43" s="338" t="s">
        <v>324</v>
      </c>
      <c r="C43" s="290" t="s">
        <v>9</v>
      </c>
      <c r="D43" s="290" t="s">
        <v>9</v>
      </c>
      <c r="E43" s="290" t="s">
        <v>9</v>
      </c>
      <c r="F43" s="290">
        <v>0</v>
      </c>
      <c r="G43" s="291">
        <v>0</v>
      </c>
      <c r="H43" s="292"/>
      <c r="I43" s="289"/>
      <c r="J43" s="338" t="s">
        <v>324</v>
      </c>
      <c r="K43" s="290" t="s">
        <v>9</v>
      </c>
      <c r="L43" s="290" t="s">
        <v>9</v>
      </c>
      <c r="M43" s="290" t="s">
        <v>9</v>
      </c>
      <c r="N43" s="290">
        <v>0</v>
      </c>
      <c r="O43" s="291">
        <v>0</v>
      </c>
      <c r="P43" s="284"/>
      <c r="Q43" s="284"/>
      <c r="R43" s="284"/>
      <c r="S43" s="288"/>
      <c r="T43" s="288"/>
      <c r="U43" s="288"/>
      <c r="V43" s="288"/>
      <c r="W43" s="288"/>
      <c r="X43" s="288"/>
      <c r="Y43" s="288"/>
      <c r="Z43" s="288"/>
    </row>
    <row r="44" spans="1:26" s="297" customFormat="1" ht="20.25" customHeight="1">
      <c r="A44" s="289"/>
      <c r="B44" s="338" t="s">
        <v>325</v>
      </c>
      <c r="C44" s="290" t="s">
        <v>9</v>
      </c>
      <c r="D44" s="290" t="s">
        <v>9</v>
      </c>
      <c r="E44" s="290" t="s">
        <v>9</v>
      </c>
      <c r="F44" s="290">
        <v>458</v>
      </c>
      <c r="G44" s="291">
        <v>458</v>
      </c>
      <c r="H44" s="292"/>
      <c r="I44" s="289"/>
      <c r="J44" s="338" t="s">
        <v>325</v>
      </c>
      <c r="K44" s="290" t="s">
        <v>9</v>
      </c>
      <c r="L44" s="290" t="s">
        <v>9</v>
      </c>
      <c r="M44" s="290" t="s">
        <v>9</v>
      </c>
      <c r="N44" s="290">
        <v>114</v>
      </c>
      <c r="O44" s="291">
        <v>114</v>
      </c>
      <c r="P44" s="284"/>
      <c r="Q44" s="284"/>
      <c r="R44" s="284"/>
      <c r="S44" s="288"/>
      <c r="T44" s="288"/>
      <c r="U44" s="288"/>
      <c r="V44" s="288"/>
      <c r="W44" s="288"/>
      <c r="X44" s="288"/>
      <c r="Y44" s="288"/>
      <c r="Z44" s="288"/>
    </row>
    <row r="45" spans="1:26" s="297" customFormat="1" ht="20.25" customHeight="1">
      <c r="A45" s="289"/>
      <c r="B45" s="338" t="s">
        <v>326</v>
      </c>
      <c r="C45" s="290" t="s">
        <v>9</v>
      </c>
      <c r="D45" s="290" t="s">
        <v>9</v>
      </c>
      <c r="E45" s="290" t="s">
        <v>9</v>
      </c>
      <c r="F45" s="290">
        <v>82</v>
      </c>
      <c r="G45" s="291">
        <v>82</v>
      </c>
      <c r="H45" s="292"/>
      <c r="I45" s="289"/>
      <c r="J45" s="338" t="s">
        <v>326</v>
      </c>
      <c r="K45" s="290" t="s">
        <v>9</v>
      </c>
      <c r="L45" s="290" t="s">
        <v>9</v>
      </c>
      <c r="M45" s="290" t="s">
        <v>9</v>
      </c>
      <c r="N45" s="290">
        <v>31</v>
      </c>
      <c r="O45" s="291">
        <v>31</v>
      </c>
      <c r="P45" s="284"/>
      <c r="Q45" s="284"/>
      <c r="R45" s="284"/>
      <c r="S45" s="288"/>
      <c r="T45" s="288"/>
      <c r="U45" s="288"/>
      <c r="V45" s="288"/>
      <c r="W45" s="288"/>
      <c r="X45" s="288"/>
      <c r="Y45" s="288"/>
      <c r="Z45" s="288"/>
    </row>
    <row r="46" spans="1:26" s="297" customFormat="1" ht="20.25" customHeight="1">
      <c r="A46" s="289"/>
      <c r="B46" s="338" t="s">
        <v>327</v>
      </c>
      <c r="C46" s="290" t="s">
        <v>9</v>
      </c>
      <c r="D46" s="290" t="s">
        <v>9</v>
      </c>
      <c r="E46" s="290" t="s">
        <v>9</v>
      </c>
      <c r="F46" s="290">
        <v>0</v>
      </c>
      <c r="G46" s="291">
        <v>0</v>
      </c>
      <c r="H46" s="292"/>
      <c r="I46" s="289"/>
      <c r="J46" s="338" t="s">
        <v>327</v>
      </c>
      <c r="K46" s="290" t="s">
        <v>9</v>
      </c>
      <c r="L46" s="290" t="s">
        <v>9</v>
      </c>
      <c r="M46" s="290" t="s">
        <v>9</v>
      </c>
      <c r="N46" s="290">
        <v>0</v>
      </c>
      <c r="O46" s="291">
        <v>0</v>
      </c>
      <c r="P46" s="284"/>
      <c r="Q46" s="284"/>
      <c r="R46" s="284"/>
      <c r="S46" s="288"/>
      <c r="T46" s="288"/>
      <c r="U46" s="288"/>
      <c r="V46" s="288"/>
      <c r="W46" s="288"/>
      <c r="X46" s="288"/>
      <c r="Y46" s="288"/>
      <c r="Z46" s="288"/>
    </row>
    <row r="47" spans="1:26" s="297" customFormat="1" ht="20.25" customHeight="1">
      <c r="A47" s="289"/>
      <c r="B47" s="338" t="s">
        <v>328</v>
      </c>
      <c r="C47" s="290" t="s">
        <v>9</v>
      </c>
      <c r="D47" s="290" t="s">
        <v>9</v>
      </c>
      <c r="E47" s="290" t="s">
        <v>9</v>
      </c>
      <c r="F47" s="290">
        <v>0</v>
      </c>
      <c r="G47" s="291">
        <v>0</v>
      </c>
      <c r="H47" s="292"/>
      <c r="I47" s="289"/>
      <c r="J47" s="338" t="s">
        <v>328</v>
      </c>
      <c r="K47" s="290" t="s">
        <v>9</v>
      </c>
      <c r="L47" s="290" t="s">
        <v>9</v>
      </c>
      <c r="M47" s="290" t="s">
        <v>9</v>
      </c>
      <c r="N47" s="290">
        <v>0</v>
      </c>
      <c r="O47" s="291">
        <v>0</v>
      </c>
      <c r="P47" s="284"/>
      <c r="Q47" s="284"/>
      <c r="R47" s="284"/>
      <c r="S47" s="288"/>
      <c r="T47" s="288"/>
      <c r="U47" s="288"/>
      <c r="V47" s="288"/>
      <c r="W47" s="288"/>
      <c r="X47" s="288"/>
      <c r="Y47" s="288"/>
      <c r="Z47" s="288"/>
    </row>
    <row r="48" spans="1:26" s="297" customFormat="1" ht="20.25" customHeight="1">
      <c r="A48" s="289"/>
      <c r="B48" s="338" t="s">
        <v>329</v>
      </c>
      <c r="C48" s="290" t="s">
        <v>9</v>
      </c>
      <c r="D48" s="290" t="s">
        <v>9</v>
      </c>
      <c r="E48" s="290" t="s">
        <v>9</v>
      </c>
      <c r="F48" s="290">
        <v>7</v>
      </c>
      <c r="G48" s="291">
        <v>7</v>
      </c>
      <c r="H48" s="292"/>
      <c r="I48" s="289"/>
      <c r="J48" s="338" t="s">
        <v>329</v>
      </c>
      <c r="K48" s="290" t="s">
        <v>9</v>
      </c>
      <c r="L48" s="290" t="s">
        <v>9</v>
      </c>
      <c r="M48" s="290" t="s">
        <v>9</v>
      </c>
      <c r="N48" s="290">
        <v>30</v>
      </c>
      <c r="O48" s="291">
        <v>30</v>
      </c>
      <c r="P48" s="284"/>
      <c r="Q48" s="284"/>
      <c r="R48" s="284"/>
      <c r="S48" s="288"/>
      <c r="T48" s="288"/>
      <c r="U48" s="288"/>
      <c r="V48" s="288"/>
      <c r="W48" s="288"/>
      <c r="X48" s="288"/>
      <c r="Y48" s="288"/>
      <c r="Z48" s="288"/>
    </row>
    <row r="49" spans="1:26" s="297" customFormat="1" ht="20.25" customHeight="1">
      <c r="A49" s="289"/>
      <c r="B49" s="338" t="s">
        <v>330</v>
      </c>
      <c r="C49" s="290" t="s">
        <v>9</v>
      </c>
      <c r="D49" s="290" t="s">
        <v>9</v>
      </c>
      <c r="E49" s="290" t="s">
        <v>9</v>
      </c>
      <c r="F49" s="290">
        <v>73</v>
      </c>
      <c r="G49" s="291">
        <v>73</v>
      </c>
      <c r="H49" s="292"/>
      <c r="I49" s="289"/>
      <c r="J49" s="338" t="s">
        <v>330</v>
      </c>
      <c r="K49" s="290" t="s">
        <v>9</v>
      </c>
      <c r="L49" s="290" t="s">
        <v>9</v>
      </c>
      <c r="M49" s="290" t="s">
        <v>9</v>
      </c>
      <c r="N49" s="290">
        <v>35</v>
      </c>
      <c r="O49" s="291">
        <v>35</v>
      </c>
      <c r="P49" s="284"/>
      <c r="Q49" s="284"/>
      <c r="R49" s="284"/>
      <c r="S49" s="288"/>
      <c r="T49" s="288"/>
      <c r="U49" s="288"/>
      <c r="V49" s="288"/>
      <c r="W49" s="288"/>
      <c r="X49" s="288"/>
      <c r="Y49" s="288"/>
      <c r="Z49" s="288"/>
    </row>
    <row r="50" spans="1:26" s="297" customFormat="1" ht="20.25" customHeight="1">
      <c r="A50" s="289"/>
      <c r="B50" s="338" t="s">
        <v>331</v>
      </c>
      <c r="C50" s="290" t="s">
        <v>9</v>
      </c>
      <c r="D50" s="290" t="s">
        <v>9</v>
      </c>
      <c r="E50" s="290" t="s">
        <v>9</v>
      </c>
      <c r="F50" s="290">
        <v>722</v>
      </c>
      <c r="G50" s="291">
        <v>722</v>
      </c>
      <c r="H50" s="292"/>
      <c r="I50" s="289"/>
      <c r="J50" s="338" t="s">
        <v>331</v>
      </c>
      <c r="K50" s="290" t="s">
        <v>9</v>
      </c>
      <c r="L50" s="290" t="s">
        <v>9</v>
      </c>
      <c r="M50" s="290" t="s">
        <v>9</v>
      </c>
      <c r="N50" s="290">
        <v>327</v>
      </c>
      <c r="O50" s="291">
        <v>327</v>
      </c>
      <c r="P50" s="284"/>
      <c r="Q50" s="284"/>
      <c r="R50" s="284"/>
      <c r="S50" s="288"/>
      <c r="T50" s="288"/>
      <c r="U50" s="288"/>
      <c r="V50" s="288"/>
      <c r="W50" s="288"/>
      <c r="X50" s="288"/>
      <c r="Y50" s="288"/>
      <c r="Z50" s="288"/>
    </row>
    <row r="51" spans="1:26" s="297" customFormat="1" ht="20.25" customHeight="1">
      <c r="A51" s="289"/>
      <c r="B51" s="338" t="s">
        <v>332</v>
      </c>
      <c r="C51" s="290" t="s">
        <v>9</v>
      </c>
      <c r="D51" s="290" t="s">
        <v>9</v>
      </c>
      <c r="E51" s="290" t="s">
        <v>9</v>
      </c>
      <c r="F51" s="290">
        <v>991</v>
      </c>
      <c r="G51" s="291">
        <v>991</v>
      </c>
      <c r="H51" s="292"/>
      <c r="I51" s="289"/>
      <c r="J51" s="338" t="s">
        <v>332</v>
      </c>
      <c r="K51" s="290" t="s">
        <v>9</v>
      </c>
      <c r="L51" s="290" t="s">
        <v>9</v>
      </c>
      <c r="M51" s="290" t="s">
        <v>9</v>
      </c>
      <c r="N51" s="290">
        <v>504</v>
      </c>
      <c r="O51" s="291">
        <v>504</v>
      </c>
      <c r="P51" s="284"/>
      <c r="Q51" s="284"/>
      <c r="R51" s="284"/>
      <c r="S51" s="288"/>
      <c r="T51" s="288"/>
      <c r="U51" s="288"/>
      <c r="V51" s="288"/>
      <c r="W51" s="288"/>
      <c r="X51" s="288"/>
      <c r="Y51" s="288"/>
      <c r="Z51" s="288"/>
    </row>
    <row r="52" spans="1:26" s="297" customFormat="1" ht="20.25" customHeight="1">
      <c r="A52" s="293"/>
      <c r="B52" s="294" t="s">
        <v>333</v>
      </c>
      <c r="C52" s="295" t="s">
        <v>9</v>
      </c>
      <c r="D52" s="295" t="s">
        <v>9</v>
      </c>
      <c r="E52" s="295" t="s">
        <v>9</v>
      </c>
      <c r="F52" s="295">
        <v>2333</v>
      </c>
      <c r="G52" s="295">
        <v>2333</v>
      </c>
      <c r="H52" s="292"/>
      <c r="I52" s="296"/>
      <c r="J52" s="294" t="s">
        <v>333</v>
      </c>
      <c r="K52" s="295" t="s">
        <v>9</v>
      </c>
      <c r="L52" s="295" t="s">
        <v>9</v>
      </c>
      <c r="M52" s="295" t="s">
        <v>9</v>
      </c>
      <c r="N52" s="295">
        <v>1041</v>
      </c>
      <c r="O52" s="295">
        <v>1041</v>
      </c>
      <c r="P52" s="284"/>
      <c r="Q52" s="284"/>
      <c r="R52" s="284"/>
    </row>
    <row r="53" spans="1:26" s="301" customFormat="1" ht="20.25" customHeight="1">
      <c r="A53" s="289" t="s">
        <v>281</v>
      </c>
      <c r="B53" s="298"/>
      <c r="C53" s="299">
        <v>23518</v>
      </c>
      <c r="D53" s="299">
        <v>46482</v>
      </c>
      <c r="E53" s="299">
        <v>70000</v>
      </c>
      <c r="F53" s="299">
        <v>54920</v>
      </c>
      <c r="G53" s="299">
        <v>124920</v>
      </c>
      <c r="H53" s="280"/>
      <c r="I53" s="289" t="s">
        <v>281</v>
      </c>
      <c r="J53" s="299"/>
      <c r="K53" s="299">
        <v>47621</v>
      </c>
      <c r="L53" s="299">
        <v>62333</v>
      </c>
      <c r="M53" s="299">
        <v>109954</v>
      </c>
      <c r="N53" s="299">
        <v>36703</v>
      </c>
      <c r="O53" s="300">
        <v>146657</v>
      </c>
      <c r="P53" s="284"/>
      <c r="Q53" s="284"/>
      <c r="R53" s="284"/>
    </row>
    <row r="54" spans="1:26" s="301" customFormat="1" ht="20.25" customHeight="1">
      <c r="A54" s="302"/>
      <c r="C54" s="303"/>
      <c r="D54" s="303"/>
      <c r="E54" s="303"/>
      <c r="F54" s="303"/>
      <c r="G54" s="304" t="s">
        <v>334</v>
      </c>
      <c r="H54" s="280"/>
      <c r="I54" s="303"/>
      <c r="J54" s="303"/>
      <c r="K54" s="303"/>
      <c r="L54" s="305"/>
      <c r="M54" s="303"/>
      <c r="N54" s="306"/>
      <c r="O54" s="304" t="s">
        <v>334</v>
      </c>
      <c r="P54" s="284"/>
      <c r="Q54" s="284"/>
      <c r="R54" s="284"/>
    </row>
    <row r="55" spans="1:26" s="297" customFormat="1" ht="20.25" customHeight="1">
      <c r="A55" s="288"/>
      <c r="B55" s="288"/>
      <c r="C55" s="288"/>
      <c r="D55" s="288"/>
      <c r="E55" s="288"/>
      <c r="F55" s="288"/>
      <c r="G55" s="288"/>
      <c r="H55" s="280"/>
      <c r="I55" s="305"/>
      <c r="J55" s="305"/>
      <c r="K55" s="305"/>
      <c r="L55" s="305"/>
      <c r="N55" s="307"/>
      <c r="O55" s="308" t="s">
        <v>335</v>
      </c>
      <c r="P55" s="284"/>
      <c r="Q55" s="284"/>
      <c r="R55" s="284"/>
    </row>
    <row r="56" spans="1:26" s="297" customFormat="1" ht="18" customHeight="1">
      <c r="A56" s="288"/>
      <c r="B56" s="288"/>
      <c r="C56" s="288"/>
      <c r="D56" s="288"/>
      <c r="E56" s="288"/>
      <c r="F56" s="288"/>
      <c r="G56" s="288"/>
      <c r="H56" s="280"/>
      <c r="I56" s="305"/>
      <c r="J56" s="305"/>
      <c r="K56" s="305"/>
      <c r="L56" s="305"/>
      <c r="N56" s="307"/>
      <c r="O56" s="308"/>
      <c r="P56" s="284"/>
      <c r="Q56" s="284"/>
      <c r="R56" s="284"/>
    </row>
    <row r="57" spans="1:26" s="297" customFormat="1" ht="27" customHeight="1">
      <c r="A57" s="278" t="s">
        <v>341</v>
      </c>
      <c r="B57" s="288"/>
      <c r="C57" s="288"/>
      <c r="D57" s="288"/>
      <c r="E57" s="288"/>
      <c r="F57" s="288"/>
      <c r="G57" s="288"/>
      <c r="H57" s="280"/>
      <c r="I57" s="278" t="s">
        <v>342</v>
      </c>
      <c r="J57" s="305"/>
      <c r="K57" s="305"/>
      <c r="L57" s="305"/>
      <c r="N57" s="307"/>
      <c r="O57" s="308"/>
      <c r="P57" s="284"/>
      <c r="Q57" s="284"/>
      <c r="R57" s="284"/>
    </row>
    <row r="58" spans="1:26" ht="40.5" customHeight="1">
      <c r="A58" s="285"/>
      <c r="B58" s="285" t="s">
        <v>284</v>
      </c>
      <c r="C58" s="286" t="s">
        <v>285</v>
      </c>
      <c r="D58" s="286" t="s">
        <v>286</v>
      </c>
      <c r="E58" s="286" t="s">
        <v>287</v>
      </c>
      <c r="F58" s="286" t="s">
        <v>288</v>
      </c>
      <c r="G58" s="286" t="s">
        <v>281</v>
      </c>
      <c r="I58" s="285"/>
      <c r="J58" s="285" t="s">
        <v>284</v>
      </c>
      <c r="K58" s="286" t="s">
        <v>285</v>
      </c>
      <c r="L58" s="286" t="s">
        <v>286</v>
      </c>
      <c r="M58" s="286" t="s">
        <v>287</v>
      </c>
      <c r="N58" s="286" t="s">
        <v>288</v>
      </c>
      <c r="O58" s="286" t="s">
        <v>281</v>
      </c>
      <c r="P58" s="284"/>
      <c r="Q58" s="284"/>
      <c r="R58" s="284"/>
    </row>
    <row r="59" spans="1:26" s="301" customFormat="1" ht="20.25" customHeight="1">
      <c r="A59" s="289" t="s">
        <v>289</v>
      </c>
      <c r="B59" s="338" t="s">
        <v>290</v>
      </c>
      <c r="C59" s="309">
        <v>488.84</v>
      </c>
      <c r="D59" s="309">
        <v>136.226</v>
      </c>
      <c r="E59" s="309">
        <v>625.06600000000003</v>
      </c>
      <c r="F59" s="309" t="s">
        <v>9</v>
      </c>
      <c r="G59" s="310">
        <v>625.06600000000003</v>
      </c>
      <c r="H59" s="311"/>
      <c r="I59" s="289" t="s">
        <v>289</v>
      </c>
      <c r="J59" s="338" t="s">
        <v>290</v>
      </c>
      <c r="K59" s="312">
        <v>0.113964</v>
      </c>
      <c r="L59" s="312">
        <v>5.2479999999999999E-2</v>
      </c>
      <c r="M59" s="312">
        <v>0.16644400000000001</v>
      </c>
      <c r="N59" s="312">
        <v>288.51124600000003</v>
      </c>
      <c r="O59" s="313">
        <v>288.67768999999998</v>
      </c>
      <c r="P59" s="284"/>
      <c r="Q59" s="284"/>
      <c r="R59" s="284"/>
    </row>
    <row r="60" spans="1:26" s="301" customFormat="1" ht="20.25" customHeight="1">
      <c r="A60" s="289"/>
      <c r="B60" s="338" t="s">
        <v>291</v>
      </c>
      <c r="C60" s="309">
        <v>2504.8820000000001</v>
      </c>
      <c r="D60" s="309">
        <v>1852.6859999999999</v>
      </c>
      <c r="E60" s="309">
        <v>4357.5680000000002</v>
      </c>
      <c r="F60" s="309" t="s">
        <v>9</v>
      </c>
      <c r="G60" s="310">
        <v>4357.5680000000002</v>
      </c>
      <c r="H60" s="311"/>
      <c r="I60" s="289"/>
      <c r="J60" s="338" t="s">
        <v>291</v>
      </c>
      <c r="K60" s="312">
        <v>0.76729999999999998</v>
      </c>
      <c r="L60" s="312">
        <v>0.60838999999999999</v>
      </c>
      <c r="M60" s="312">
        <v>1.3756900000000001</v>
      </c>
      <c r="N60" s="312">
        <v>2193.0206819999999</v>
      </c>
      <c r="O60" s="313">
        <v>2194.3963720000002</v>
      </c>
      <c r="P60" s="284"/>
      <c r="Q60" s="284"/>
      <c r="R60" s="284"/>
    </row>
    <row r="61" spans="1:26" s="301" customFormat="1" ht="20.25" customHeight="1">
      <c r="A61" s="289"/>
      <c r="B61" s="338" t="s">
        <v>292</v>
      </c>
      <c r="C61" s="309" t="s">
        <v>9</v>
      </c>
      <c r="D61" s="309" t="s">
        <v>9</v>
      </c>
      <c r="E61" s="309" t="s">
        <v>9</v>
      </c>
      <c r="F61" s="309" t="s">
        <v>9</v>
      </c>
      <c r="G61" s="310" t="s">
        <v>9</v>
      </c>
      <c r="H61" s="311"/>
      <c r="I61" s="289"/>
      <c r="J61" s="338" t="s">
        <v>292</v>
      </c>
      <c r="K61" s="312" t="s">
        <v>9</v>
      </c>
      <c r="L61" s="312" t="s">
        <v>9</v>
      </c>
      <c r="M61" s="312" t="s">
        <v>9</v>
      </c>
      <c r="N61" s="312">
        <v>0</v>
      </c>
      <c r="O61" s="313">
        <v>0</v>
      </c>
      <c r="P61" s="284"/>
      <c r="Q61" s="284"/>
      <c r="R61" s="284"/>
    </row>
    <row r="62" spans="1:26" s="301" customFormat="1" ht="20.25" customHeight="1">
      <c r="A62" s="289"/>
      <c r="B62" s="338" t="s">
        <v>293</v>
      </c>
      <c r="C62" s="309" t="s">
        <v>9</v>
      </c>
      <c r="D62" s="309" t="s">
        <v>9</v>
      </c>
      <c r="E62" s="309" t="s">
        <v>9</v>
      </c>
      <c r="F62" s="309" t="s">
        <v>9</v>
      </c>
      <c r="G62" s="310" t="s">
        <v>9</v>
      </c>
      <c r="H62" s="311"/>
      <c r="I62" s="289"/>
      <c r="J62" s="338" t="s">
        <v>293</v>
      </c>
      <c r="K62" s="312" t="s">
        <v>9</v>
      </c>
      <c r="L62" s="312" t="s">
        <v>9</v>
      </c>
      <c r="M62" s="312" t="s">
        <v>9</v>
      </c>
      <c r="N62" s="312">
        <v>0</v>
      </c>
      <c r="O62" s="313">
        <v>0</v>
      </c>
      <c r="P62" s="284"/>
      <c r="Q62" s="284"/>
      <c r="R62" s="284"/>
    </row>
    <row r="63" spans="1:26" ht="20.25" customHeight="1">
      <c r="A63" s="285"/>
      <c r="B63" s="294" t="s">
        <v>294</v>
      </c>
      <c r="C63" s="314">
        <v>2993.7220000000002</v>
      </c>
      <c r="D63" s="314">
        <v>1988.912</v>
      </c>
      <c r="E63" s="314">
        <v>4982.634</v>
      </c>
      <c r="F63" s="314" t="s">
        <v>9</v>
      </c>
      <c r="G63" s="314">
        <v>4982.634</v>
      </c>
      <c r="H63" s="311"/>
      <c r="I63" s="285"/>
      <c r="J63" s="294" t="s">
        <v>294</v>
      </c>
      <c r="K63" s="315">
        <v>0.88126400000000005</v>
      </c>
      <c r="L63" s="315">
        <v>0.66086999999999996</v>
      </c>
      <c r="M63" s="315">
        <v>1.5421339999999999</v>
      </c>
      <c r="N63" s="315">
        <v>2481.5319279999999</v>
      </c>
      <c r="O63" s="315">
        <v>2483.0740620000001</v>
      </c>
      <c r="P63" s="316"/>
      <c r="Q63" s="284"/>
      <c r="R63" s="284"/>
    </row>
    <row r="64" spans="1:26" ht="20.25" customHeight="1">
      <c r="A64" s="289" t="s">
        <v>295</v>
      </c>
      <c r="B64" s="338" t="s">
        <v>296</v>
      </c>
      <c r="C64" s="309">
        <v>0</v>
      </c>
      <c r="D64" s="309">
        <v>0</v>
      </c>
      <c r="E64" s="309">
        <v>0</v>
      </c>
      <c r="F64" s="309" t="s">
        <v>9</v>
      </c>
      <c r="G64" s="310">
        <v>0</v>
      </c>
      <c r="H64" s="311"/>
      <c r="I64" s="289" t="s">
        <v>295</v>
      </c>
      <c r="J64" s="338" t="s">
        <v>296</v>
      </c>
      <c r="K64" s="312">
        <v>0</v>
      </c>
      <c r="L64" s="312">
        <v>0</v>
      </c>
      <c r="M64" s="312">
        <v>0</v>
      </c>
      <c r="N64" s="312" t="s">
        <v>9</v>
      </c>
      <c r="O64" s="313">
        <v>0</v>
      </c>
      <c r="P64" s="284"/>
      <c r="Q64" s="284"/>
      <c r="R64" s="284"/>
      <c r="S64" s="301"/>
      <c r="T64" s="301"/>
      <c r="U64" s="301"/>
      <c r="V64" s="301"/>
      <c r="W64" s="301"/>
      <c r="X64" s="301"/>
      <c r="Y64" s="301"/>
      <c r="Z64" s="301"/>
    </row>
    <row r="65" spans="1:26" ht="20.25" customHeight="1">
      <c r="A65" s="289"/>
      <c r="B65" s="338" t="s">
        <v>297</v>
      </c>
      <c r="C65" s="309">
        <v>97.355000000000004</v>
      </c>
      <c r="D65" s="309">
        <v>329.75</v>
      </c>
      <c r="E65" s="309">
        <v>427.10500000000002</v>
      </c>
      <c r="F65" s="309" t="s">
        <v>9</v>
      </c>
      <c r="G65" s="310">
        <v>427.10500000000002</v>
      </c>
      <c r="H65" s="311"/>
      <c r="I65" s="289"/>
      <c r="J65" s="338" t="s">
        <v>297</v>
      </c>
      <c r="K65" s="312">
        <v>1.7330000000000001</v>
      </c>
      <c r="L65" s="312">
        <v>4.6360000000000001</v>
      </c>
      <c r="M65" s="312">
        <v>6.3689999999999998</v>
      </c>
      <c r="N65" s="312" t="s">
        <v>9</v>
      </c>
      <c r="O65" s="313">
        <v>6.3689999999999998</v>
      </c>
      <c r="P65" s="284"/>
      <c r="Q65" s="284"/>
      <c r="R65" s="284"/>
      <c r="S65" s="301"/>
      <c r="T65" s="301"/>
      <c r="U65" s="301"/>
      <c r="V65" s="301"/>
      <c r="W65" s="301"/>
      <c r="X65" s="301"/>
      <c r="Y65" s="301"/>
      <c r="Z65" s="301"/>
    </row>
    <row r="66" spans="1:26" ht="20.25" customHeight="1">
      <c r="A66" s="289"/>
      <c r="B66" s="338" t="s">
        <v>298</v>
      </c>
      <c r="C66" s="309">
        <v>0</v>
      </c>
      <c r="D66" s="309">
        <v>27.63</v>
      </c>
      <c r="E66" s="309">
        <v>27.63</v>
      </c>
      <c r="F66" s="309" t="s">
        <v>9</v>
      </c>
      <c r="G66" s="310">
        <v>27.63</v>
      </c>
      <c r="H66" s="311"/>
      <c r="I66" s="289"/>
      <c r="J66" s="338" t="s">
        <v>298</v>
      </c>
      <c r="K66" s="312">
        <v>0</v>
      </c>
      <c r="L66" s="312">
        <v>0.54</v>
      </c>
      <c r="M66" s="312">
        <v>0.54</v>
      </c>
      <c r="N66" s="312">
        <v>0</v>
      </c>
      <c r="O66" s="313">
        <v>0.54</v>
      </c>
      <c r="P66" s="284"/>
      <c r="Q66" s="284"/>
      <c r="R66" s="284"/>
      <c r="S66" s="301"/>
      <c r="T66" s="301"/>
      <c r="U66" s="301"/>
      <c r="V66" s="301"/>
      <c r="W66" s="301"/>
      <c r="X66" s="301"/>
      <c r="Y66" s="301"/>
      <c r="Z66" s="301"/>
    </row>
    <row r="67" spans="1:26" ht="20.25" customHeight="1">
      <c r="A67" s="289"/>
      <c r="B67" s="338" t="s">
        <v>299</v>
      </c>
      <c r="C67" s="309">
        <v>2237.5250000000001</v>
      </c>
      <c r="D67" s="309">
        <v>679.05200000000002</v>
      </c>
      <c r="E67" s="309">
        <v>2916.5770000000002</v>
      </c>
      <c r="F67" s="309" t="s">
        <v>9</v>
      </c>
      <c r="G67" s="310">
        <v>2916.5770000000002</v>
      </c>
      <c r="H67" s="311"/>
      <c r="I67" s="289"/>
      <c r="J67" s="338" t="s">
        <v>299</v>
      </c>
      <c r="K67" s="312">
        <v>7.0945600000000004</v>
      </c>
      <c r="L67" s="312">
        <v>11.3278</v>
      </c>
      <c r="M67" s="312">
        <v>18.422360000000001</v>
      </c>
      <c r="N67" s="312">
        <v>4.3614800000000002</v>
      </c>
      <c r="O67" s="313">
        <v>22.783840000000001</v>
      </c>
      <c r="P67" s="284"/>
      <c r="Q67" s="284"/>
      <c r="R67" s="284"/>
      <c r="S67" s="301"/>
      <c r="T67" s="301"/>
      <c r="U67" s="301"/>
      <c r="V67" s="301"/>
      <c r="W67" s="301"/>
      <c r="X67" s="301"/>
      <c r="Y67" s="301"/>
      <c r="Z67" s="301"/>
    </row>
    <row r="68" spans="1:26" ht="20.25" customHeight="1">
      <c r="A68" s="289"/>
      <c r="B68" s="338" t="s">
        <v>300</v>
      </c>
      <c r="C68" s="309">
        <v>15.420719999999999</v>
      </c>
      <c r="D68" s="309">
        <v>120.8548</v>
      </c>
      <c r="E68" s="309">
        <v>136.27552</v>
      </c>
      <c r="F68" s="309" t="s">
        <v>9</v>
      </c>
      <c r="G68" s="310">
        <v>136.27552</v>
      </c>
      <c r="H68" s="311"/>
      <c r="I68" s="289"/>
      <c r="J68" s="338" t="s">
        <v>300</v>
      </c>
      <c r="K68" s="312">
        <v>0.18842079418752</v>
      </c>
      <c r="L68" s="312">
        <v>1.1630115523264</v>
      </c>
      <c r="M68" s="312">
        <v>1.35143234651392</v>
      </c>
      <c r="N68" s="312">
        <v>0</v>
      </c>
      <c r="O68" s="313">
        <v>1.35143234651392</v>
      </c>
      <c r="P68" s="284"/>
      <c r="Q68" s="284"/>
      <c r="R68" s="284"/>
      <c r="S68" s="301"/>
      <c r="T68" s="301"/>
      <c r="U68" s="301"/>
      <c r="V68" s="301"/>
      <c r="W68" s="301"/>
      <c r="X68" s="301"/>
      <c r="Y68" s="301"/>
      <c r="Z68" s="301"/>
    </row>
    <row r="69" spans="1:26" ht="20.25" customHeight="1">
      <c r="A69" s="289"/>
      <c r="B69" s="338" t="s">
        <v>301</v>
      </c>
      <c r="C69" s="309">
        <v>43.01</v>
      </c>
      <c r="D69" s="309">
        <v>392.9</v>
      </c>
      <c r="E69" s="309">
        <v>435.91</v>
      </c>
      <c r="F69" s="309" t="s">
        <v>9</v>
      </c>
      <c r="G69" s="310">
        <v>435.91</v>
      </c>
      <c r="H69" s="311"/>
      <c r="I69" s="289"/>
      <c r="J69" s="338" t="s">
        <v>301</v>
      </c>
      <c r="K69" s="312">
        <v>3.5920000000000001</v>
      </c>
      <c r="L69" s="312">
        <v>3.976</v>
      </c>
      <c r="M69" s="312">
        <v>7.5679999999999996</v>
      </c>
      <c r="N69" s="312">
        <v>0</v>
      </c>
      <c r="O69" s="313">
        <v>7.5679999999999996</v>
      </c>
      <c r="P69" s="284"/>
      <c r="Q69" s="284"/>
      <c r="R69" s="284"/>
      <c r="S69" s="301"/>
      <c r="T69" s="301"/>
      <c r="U69" s="301"/>
      <c r="V69" s="301"/>
      <c r="W69" s="301"/>
      <c r="X69" s="301"/>
      <c r="Y69" s="301"/>
      <c r="Z69" s="301"/>
    </row>
    <row r="70" spans="1:26" ht="20.25" customHeight="1">
      <c r="A70" s="289"/>
      <c r="B70" s="338" t="s">
        <v>302</v>
      </c>
      <c r="C70" s="309">
        <v>42.84</v>
      </c>
      <c r="D70" s="309">
        <v>191.80500000000001</v>
      </c>
      <c r="E70" s="309">
        <v>234.64500000000001</v>
      </c>
      <c r="F70" s="309" t="s">
        <v>9</v>
      </c>
      <c r="G70" s="310">
        <v>234.64500000000001</v>
      </c>
      <c r="H70" s="311"/>
      <c r="I70" s="289"/>
      <c r="J70" s="338" t="s">
        <v>302</v>
      </c>
      <c r="K70" s="312">
        <v>0.79100000000000004</v>
      </c>
      <c r="L70" s="312">
        <v>1.3227</v>
      </c>
      <c r="M70" s="312">
        <v>2.1137000000000001</v>
      </c>
      <c r="N70" s="312">
        <v>9.3579999999999997E-2</v>
      </c>
      <c r="O70" s="313">
        <v>2.2072799999999999</v>
      </c>
      <c r="P70" s="284"/>
      <c r="Q70" s="284"/>
      <c r="R70" s="284"/>
      <c r="S70" s="301"/>
      <c r="T70" s="301"/>
      <c r="U70" s="301"/>
      <c r="V70" s="301"/>
      <c r="W70" s="301"/>
      <c r="X70" s="301"/>
      <c r="Y70" s="301"/>
      <c r="Z70" s="301"/>
    </row>
    <row r="71" spans="1:26" ht="20.25" customHeight="1">
      <c r="A71" s="289"/>
      <c r="B71" s="338" t="s">
        <v>303</v>
      </c>
      <c r="C71" s="309">
        <v>0</v>
      </c>
      <c r="D71" s="309">
        <v>165.4</v>
      </c>
      <c r="E71" s="309">
        <v>165.4</v>
      </c>
      <c r="F71" s="309" t="s">
        <v>9</v>
      </c>
      <c r="G71" s="310">
        <v>165.4</v>
      </c>
      <c r="H71" s="311"/>
      <c r="I71" s="289"/>
      <c r="J71" s="338" t="s">
        <v>303</v>
      </c>
      <c r="K71" s="312">
        <v>0</v>
      </c>
      <c r="L71" s="312">
        <v>3.1920000000000002</v>
      </c>
      <c r="M71" s="312">
        <v>3.1920000000000002</v>
      </c>
      <c r="N71" s="312" t="s">
        <v>9</v>
      </c>
      <c r="O71" s="313">
        <v>3.1920000000000002</v>
      </c>
      <c r="P71" s="284"/>
      <c r="Q71" s="284"/>
      <c r="R71" s="284"/>
      <c r="S71" s="301"/>
      <c r="T71" s="301"/>
      <c r="U71" s="301"/>
      <c r="V71" s="301"/>
      <c r="W71" s="301"/>
      <c r="X71" s="301"/>
      <c r="Y71" s="301"/>
      <c r="Z71" s="301"/>
    </row>
    <row r="72" spans="1:26" ht="20.25" customHeight="1">
      <c r="A72" s="289"/>
      <c r="B72" s="338" t="s">
        <v>304</v>
      </c>
      <c r="C72" s="309">
        <v>1.6</v>
      </c>
      <c r="D72" s="309">
        <v>42</v>
      </c>
      <c r="E72" s="309">
        <v>43.6</v>
      </c>
      <c r="F72" s="309" t="s">
        <v>9</v>
      </c>
      <c r="G72" s="310">
        <v>43.6</v>
      </c>
      <c r="H72" s="311"/>
      <c r="I72" s="289"/>
      <c r="J72" s="338" t="s">
        <v>304</v>
      </c>
      <c r="K72" s="312">
        <v>0.312</v>
      </c>
      <c r="L72" s="312">
        <v>2.4</v>
      </c>
      <c r="M72" s="312">
        <v>2.7120000000000002</v>
      </c>
      <c r="N72" s="312">
        <v>0</v>
      </c>
      <c r="O72" s="313">
        <v>2.7120000000000002</v>
      </c>
      <c r="P72" s="284"/>
      <c r="Q72" s="284"/>
      <c r="R72" s="284"/>
      <c r="S72" s="301"/>
      <c r="T72" s="301"/>
      <c r="U72" s="301"/>
      <c r="V72" s="301"/>
      <c r="W72" s="301"/>
      <c r="X72" s="301"/>
      <c r="Y72" s="301"/>
      <c r="Z72" s="301"/>
    </row>
    <row r="73" spans="1:26" ht="20.25" customHeight="1">
      <c r="A73" s="289"/>
      <c r="B73" s="338" t="s">
        <v>305</v>
      </c>
      <c r="C73" s="309">
        <v>1072.6310000000001</v>
      </c>
      <c r="D73" s="309">
        <v>1259.5039999999999</v>
      </c>
      <c r="E73" s="309">
        <v>2332.1350000000002</v>
      </c>
      <c r="F73" s="309" t="s">
        <v>9</v>
      </c>
      <c r="G73" s="310">
        <v>2332.1350000000002</v>
      </c>
      <c r="H73" s="311"/>
      <c r="I73" s="289"/>
      <c r="J73" s="338" t="s">
        <v>305</v>
      </c>
      <c r="K73" s="312">
        <v>13.696580000000001</v>
      </c>
      <c r="L73" s="312">
        <v>17.7194</v>
      </c>
      <c r="M73" s="312">
        <v>31.415980000000001</v>
      </c>
      <c r="N73" s="312">
        <v>2.6945199999999998</v>
      </c>
      <c r="O73" s="313">
        <v>34.110500000000002</v>
      </c>
      <c r="P73" s="284"/>
      <c r="Q73" s="284"/>
      <c r="R73" s="284"/>
      <c r="S73" s="301"/>
      <c r="T73" s="301"/>
      <c r="U73" s="301"/>
      <c r="V73" s="301"/>
      <c r="W73" s="301"/>
      <c r="X73" s="301"/>
      <c r="Y73" s="301"/>
      <c r="Z73" s="301"/>
    </row>
    <row r="74" spans="1:26" ht="20.25" customHeight="1">
      <c r="A74" s="289"/>
      <c r="B74" s="338" t="s">
        <v>306</v>
      </c>
      <c r="C74" s="309">
        <v>0</v>
      </c>
      <c r="D74" s="309">
        <v>0</v>
      </c>
      <c r="E74" s="309">
        <v>0</v>
      </c>
      <c r="F74" s="309" t="s">
        <v>9</v>
      </c>
      <c r="G74" s="310">
        <v>0</v>
      </c>
      <c r="H74" s="311"/>
      <c r="I74" s="289"/>
      <c r="J74" s="338" t="s">
        <v>306</v>
      </c>
      <c r="K74" s="312">
        <v>0</v>
      </c>
      <c r="L74" s="312">
        <v>0</v>
      </c>
      <c r="M74" s="312">
        <v>0</v>
      </c>
      <c r="N74" s="312" t="s">
        <v>9</v>
      </c>
      <c r="O74" s="313">
        <v>0</v>
      </c>
      <c r="P74" s="284"/>
      <c r="Q74" s="284"/>
      <c r="R74" s="284"/>
      <c r="S74" s="301"/>
      <c r="T74" s="301"/>
      <c r="U74" s="301"/>
      <c r="V74" s="301"/>
      <c r="W74" s="301"/>
      <c r="X74" s="301"/>
      <c r="Y74" s="301"/>
      <c r="Z74" s="301"/>
    </row>
    <row r="75" spans="1:26" ht="20.25" customHeight="1">
      <c r="A75" s="289"/>
      <c r="B75" s="338" t="s">
        <v>307</v>
      </c>
      <c r="C75" s="309">
        <v>2.2799999999999998</v>
      </c>
      <c r="D75" s="309">
        <v>225.48</v>
      </c>
      <c r="E75" s="309">
        <v>227.76</v>
      </c>
      <c r="F75" s="309" t="s">
        <v>9</v>
      </c>
      <c r="G75" s="310">
        <v>227.76</v>
      </c>
      <c r="H75" s="311"/>
      <c r="I75" s="289"/>
      <c r="J75" s="338" t="s">
        <v>307</v>
      </c>
      <c r="K75" s="312">
        <v>6.6000000000000003E-2</v>
      </c>
      <c r="L75" s="312">
        <v>3.742</v>
      </c>
      <c r="M75" s="312">
        <v>3.8079999999999998</v>
      </c>
      <c r="N75" s="312">
        <v>0</v>
      </c>
      <c r="O75" s="313">
        <v>3.8079999999999998</v>
      </c>
      <c r="P75" s="284"/>
      <c r="Q75" s="284"/>
      <c r="R75" s="284"/>
      <c r="S75" s="301"/>
      <c r="T75" s="301"/>
      <c r="U75" s="301"/>
      <c r="V75" s="301"/>
      <c r="W75" s="301"/>
      <c r="X75" s="301"/>
      <c r="Y75" s="301"/>
      <c r="Z75" s="301"/>
    </row>
    <row r="76" spans="1:26" ht="20.25" customHeight="1">
      <c r="A76" s="289"/>
      <c r="B76" s="338" t="s">
        <v>308</v>
      </c>
      <c r="C76" s="309">
        <v>553.05899999999997</v>
      </c>
      <c r="D76" s="309">
        <v>149.65199999999999</v>
      </c>
      <c r="E76" s="309">
        <v>702.71100000000001</v>
      </c>
      <c r="F76" s="309" t="s">
        <v>9</v>
      </c>
      <c r="G76" s="310">
        <v>702.71100000000001</v>
      </c>
      <c r="H76" s="311"/>
      <c r="I76" s="289"/>
      <c r="J76" s="338" t="s">
        <v>308</v>
      </c>
      <c r="K76" s="312">
        <v>1.8337300000000001</v>
      </c>
      <c r="L76" s="312">
        <v>4.0636000000000001</v>
      </c>
      <c r="M76" s="312">
        <v>5.8973300000000002</v>
      </c>
      <c r="N76" s="312">
        <v>1.06548</v>
      </c>
      <c r="O76" s="313">
        <v>6.9628100000000002</v>
      </c>
      <c r="P76" s="284"/>
      <c r="Q76" s="284"/>
      <c r="R76" s="284"/>
      <c r="S76" s="301"/>
      <c r="T76" s="301"/>
      <c r="U76" s="301"/>
      <c r="V76" s="301"/>
      <c r="W76" s="301"/>
      <c r="X76" s="301"/>
      <c r="Y76" s="301"/>
      <c r="Z76" s="301"/>
    </row>
    <row r="77" spans="1:26" ht="20.25" customHeight="1">
      <c r="A77" s="289"/>
      <c r="B77" s="338" t="s">
        <v>309</v>
      </c>
      <c r="C77" s="309">
        <v>21.86</v>
      </c>
      <c r="D77" s="309">
        <v>148.78</v>
      </c>
      <c r="E77" s="309">
        <v>170.64</v>
      </c>
      <c r="F77" s="309" t="s">
        <v>9</v>
      </c>
      <c r="G77" s="310">
        <v>170.64</v>
      </c>
      <c r="H77" s="311"/>
      <c r="I77" s="289"/>
      <c r="J77" s="338" t="s">
        <v>309</v>
      </c>
      <c r="K77" s="312">
        <v>0.64400000000000002</v>
      </c>
      <c r="L77" s="312">
        <v>2.3580000000000001</v>
      </c>
      <c r="M77" s="312">
        <v>3.0019999999999998</v>
      </c>
      <c r="N77" s="312">
        <v>9.3679999999999999E-2</v>
      </c>
      <c r="O77" s="313">
        <v>3.0956800000000002</v>
      </c>
      <c r="P77" s="284"/>
      <c r="Q77" s="284"/>
      <c r="R77" s="284"/>
      <c r="S77" s="301"/>
      <c r="T77" s="301"/>
      <c r="U77" s="301"/>
      <c r="V77" s="301"/>
      <c r="W77" s="301"/>
      <c r="X77" s="301"/>
      <c r="Y77" s="301"/>
      <c r="Z77" s="301"/>
    </row>
    <row r="78" spans="1:26" ht="20.25" customHeight="1">
      <c r="A78" s="289"/>
      <c r="B78" s="338" t="s">
        <v>310</v>
      </c>
      <c r="C78" s="309">
        <v>104.282</v>
      </c>
      <c r="D78" s="309">
        <v>38.143000000000001</v>
      </c>
      <c r="E78" s="309">
        <v>142.42500000000001</v>
      </c>
      <c r="F78" s="309" t="s">
        <v>9</v>
      </c>
      <c r="G78" s="310">
        <v>142.42500000000001</v>
      </c>
      <c r="H78" s="311"/>
      <c r="I78" s="289"/>
      <c r="J78" s="338" t="s">
        <v>310</v>
      </c>
      <c r="K78" s="312">
        <v>5.3650000000000002</v>
      </c>
      <c r="L78" s="312">
        <v>1.2330000000000001</v>
      </c>
      <c r="M78" s="312">
        <v>6.5979999999999999</v>
      </c>
      <c r="N78" s="312">
        <v>0</v>
      </c>
      <c r="O78" s="313">
        <v>6.5979999999999999</v>
      </c>
      <c r="P78" s="284"/>
      <c r="Q78" s="284"/>
      <c r="R78" s="284"/>
      <c r="S78" s="301"/>
      <c r="T78" s="301"/>
      <c r="U78" s="301"/>
      <c r="V78" s="301"/>
      <c r="W78" s="301"/>
      <c r="X78" s="301"/>
      <c r="Y78" s="301"/>
      <c r="Z78" s="301"/>
    </row>
    <row r="79" spans="1:26" ht="20.25" customHeight="1">
      <c r="A79" s="289"/>
      <c r="B79" s="338" t="s">
        <v>311</v>
      </c>
      <c r="C79" s="309">
        <v>62.37</v>
      </c>
      <c r="D79" s="309">
        <v>0</v>
      </c>
      <c r="E79" s="309">
        <v>62.37</v>
      </c>
      <c r="F79" s="309" t="s">
        <v>9</v>
      </c>
      <c r="G79" s="310">
        <v>62.37</v>
      </c>
      <c r="H79" s="311"/>
      <c r="I79" s="289"/>
      <c r="J79" s="338" t="s">
        <v>311</v>
      </c>
      <c r="K79" s="312">
        <v>2.8220000000000001</v>
      </c>
      <c r="L79" s="312">
        <v>0</v>
      </c>
      <c r="M79" s="312">
        <v>2.8220000000000001</v>
      </c>
      <c r="N79" s="312" t="s">
        <v>9</v>
      </c>
      <c r="O79" s="313">
        <v>2.8220000000000001</v>
      </c>
      <c r="P79" s="284"/>
      <c r="Q79" s="284"/>
      <c r="R79" s="284"/>
      <c r="S79" s="301"/>
      <c r="T79" s="301"/>
      <c r="U79" s="301"/>
      <c r="V79" s="301"/>
      <c r="W79" s="301"/>
      <c r="X79" s="301"/>
      <c r="Y79" s="301"/>
      <c r="Z79" s="301"/>
    </row>
    <row r="80" spans="1:26" ht="20.25" customHeight="1">
      <c r="A80" s="289"/>
      <c r="B80" s="338" t="s">
        <v>312</v>
      </c>
      <c r="C80" s="309">
        <v>31.86</v>
      </c>
      <c r="D80" s="309">
        <v>17.568000000000001</v>
      </c>
      <c r="E80" s="309">
        <v>49.427999999999997</v>
      </c>
      <c r="F80" s="309" t="s">
        <v>9</v>
      </c>
      <c r="G80" s="310">
        <v>49.427999999999997</v>
      </c>
      <c r="H80" s="311"/>
      <c r="I80" s="289"/>
      <c r="J80" s="338" t="s">
        <v>312</v>
      </c>
      <c r="K80" s="312">
        <v>0.96399999999999997</v>
      </c>
      <c r="L80" s="312">
        <v>0.60509999999999997</v>
      </c>
      <c r="M80" s="312">
        <v>1.5690999999999999</v>
      </c>
      <c r="N80" s="312">
        <v>0.16700000000000001</v>
      </c>
      <c r="O80" s="313">
        <v>1.7361</v>
      </c>
      <c r="P80" s="284"/>
      <c r="Q80" s="284"/>
      <c r="R80" s="284"/>
      <c r="S80" s="301"/>
      <c r="T80" s="301"/>
      <c r="U80" s="301"/>
      <c r="V80" s="301"/>
      <c r="W80" s="301"/>
      <c r="X80" s="301"/>
      <c r="Y80" s="301"/>
      <c r="Z80" s="301"/>
    </row>
    <row r="81" spans="1:26" ht="20.25" customHeight="1">
      <c r="A81" s="289"/>
      <c r="B81" s="338" t="s">
        <v>313</v>
      </c>
      <c r="C81" s="309">
        <v>1223.98</v>
      </c>
      <c r="D81" s="309">
        <v>953.74199999999996</v>
      </c>
      <c r="E81" s="309">
        <v>2177.7220000000002</v>
      </c>
      <c r="F81" s="309" t="s">
        <v>9</v>
      </c>
      <c r="G81" s="310">
        <v>2177.7220000000002</v>
      </c>
      <c r="H81" s="311"/>
      <c r="I81" s="289"/>
      <c r="J81" s="338" t="s">
        <v>313</v>
      </c>
      <c r="K81" s="312">
        <v>5.5833500000000003</v>
      </c>
      <c r="L81" s="312">
        <v>9.7189499999999995</v>
      </c>
      <c r="M81" s="312">
        <v>15.302300000000001</v>
      </c>
      <c r="N81" s="312">
        <v>1.55688</v>
      </c>
      <c r="O81" s="313">
        <v>16.859179999999999</v>
      </c>
      <c r="P81" s="284"/>
      <c r="Q81" s="284"/>
      <c r="R81" s="284"/>
      <c r="S81" s="301"/>
      <c r="T81" s="301"/>
      <c r="U81" s="301"/>
      <c r="V81" s="301"/>
      <c r="W81" s="301"/>
      <c r="X81" s="301"/>
      <c r="Y81" s="301"/>
      <c r="Z81" s="301"/>
    </row>
    <row r="82" spans="1:26" ht="20.25" customHeight="1">
      <c r="A82" s="289"/>
      <c r="B82" s="338" t="s">
        <v>314</v>
      </c>
      <c r="C82" s="309">
        <v>1.17</v>
      </c>
      <c r="D82" s="309">
        <v>1.26</v>
      </c>
      <c r="E82" s="309">
        <v>2.4300000000000002</v>
      </c>
      <c r="F82" s="309" t="s">
        <v>9</v>
      </c>
      <c r="G82" s="310">
        <v>2.4300000000000002</v>
      </c>
      <c r="H82" s="311"/>
      <c r="I82" s="289"/>
      <c r="J82" s="338" t="s">
        <v>314</v>
      </c>
      <c r="K82" s="312">
        <v>4.8000000000000001E-2</v>
      </c>
      <c r="L82" s="312">
        <v>4.4999999999999998E-2</v>
      </c>
      <c r="M82" s="312">
        <v>9.2999999999999999E-2</v>
      </c>
      <c r="N82" s="312">
        <v>0</v>
      </c>
      <c r="O82" s="313">
        <v>9.2999999999999999E-2</v>
      </c>
      <c r="P82" s="284"/>
      <c r="Q82" s="284"/>
      <c r="R82" s="284"/>
      <c r="S82" s="301"/>
      <c r="T82" s="301"/>
      <c r="U82" s="301"/>
      <c r="V82" s="301"/>
      <c r="W82" s="301"/>
      <c r="X82" s="301"/>
      <c r="Y82" s="301"/>
      <c r="Z82" s="301"/>
    </row>
    <row r="83" spans="1:26" ht="20.25" customHeight="1">
      <c r="A83" s="289"/>
      <c r="B83" s="338" t="s">
        <v>315</v>
      </c>
      <c r="C83" s="309">
        <v>451.971</v>
      </c>
      <c r="D83" s="309">
        <v>322.55500000000001</v>
      </c>
      <c r="E83" s="309">
        <v>774.52599999999995</v>
      </c>
      <c r="F83" s="309" t="s">
        <v>9</v>
      </c>
      <c r="G83" s="310">
        <v>774.52599999999995</v>
      </c>
      <c r="H83" s="311"/>
      <c r="I83" s="289"/>
      <c r="J83" s="338" t="s">
        <v>315</v>
      </c>
      <c r="K83" s="312">
        <v>2.5011199999999998</v>
      </c>
      <c r="L83" s="312">
        <v>5.3857999999999997</v>
      </c>
      <c r="M83" s="312">
        <v>7.8869199999999999</v>
      </c>
      <c r="N83" s="312">
        <v>0</v>
      </c>
      <c r="O83" s="313">
        <v>7.8869199999999999</v>
      </c>
      <c r="P83" s="284"/>
      <c r="Q83" s="284"/>
      <c r="R83" s="284"/>
      <c r="S83" s="301"/>
      <c r="T83" s="301"/>
      <c r="U83" s="301"/>
      <c r="V83" s="301"/>
      <c r="W83" s="301"/>
      <c r="X83" s="301"/>
      <c r="Y83" s="301"/>
      <c r="Z83" s="301"/>
    </row>
    <row r="84" spans="1:26" ht="20.25" customHeight="1">
      <c r="A84" s="289"/>
      <c r="B84" s="338" t="s">
        <v>316</v>
      </c>
      <c r="C84" s="309">
        <v>64.363</v>
      </c>
      <c r="D84" s="309">
        <v>15.76</v>
      </c>
      <c r="E84" s="309">
        <v>80.123000000000005</v>
      </c>
      <c r="F84" s="309" t="s">
        <v>9</v>
      </c>
      <c r="G84" s="310">
        <v>80.123000000000005</v>
      </c>
      <c r="H84" s="311"/>
      <c r="I84" s="289"/>
      <c r="J84" s="338" t="s">
        <v>316</v>
      </c>
      <c r="K84" s="312">
        <v>1.8712</v>
      </c>
      <c r="L84" s="312">
        <v>0.24</v>
      </c>
      <c r="M84" s="312">
        <v>2.1112000000000002</v>
      </c>
      <c r="N84" s="312">
        <v>0</v>
      </c>
      <c r="O84" s="313">
        <v>2.1112000000000002</v>
      </c>
      <c r="P84" s="284"/>
      <c r="Q84" s="284"/>
      <c r="R84" s="284"/>
      <c r="S84" s="301"/>
      <c r="T84" s="301"/>
      <c r="U84" s="301"/>
      <c r="V84" s="301"/>
      <c r="W84" s="301"/>
      <c r="X84" s="301"/>
      <c r="Y84" s="301"/>
      <c r="Z84" s="301"/>
    </row>
    <row r="85" spans="1:26" ht="20.25" customHeight="1">
      <c r="A85" s="289"/>
      <c r="B85" s="338" t="s">
        <v>317</v>
      </c>
      <c r="C85" s="309">
        <v>532.97299999999996</v>
      </c>
      <c r="D85" s="309">
        <v>180.73500000000001</v>
      </c>
      <c r="E85" s="309">
        <v>713.70799999999997</v>
      </c>
      <c r="F85" s="309" t="s">
        <v>9</v>
      </c>
      <c r="G85" s="310">
        <v>713.70799999999997</v>
      </c>
      <c r="H85" s="311"/>
      <c r="I85" s="289"/>
      <c r="J85" s="338" t="s">
        <v>317</v>
      </c>
      <c r="K85" s="312">
        <v>4.5454999999999997</v>
      </c>
      <c r="L85" s="312">
        <v>3.9630000000000001</v>
      </c>
      <c r="M85" s="312">
        <v>8.5084999999999997</v>
      </c>
      <c r="N85" s="312">
        <v>1.5161</v>
      </c>
      <c r="O85" s="313">
        <v>10.0246</v>
      </c>
      <c r="P85" s="284"/>
      <c r="Q85" s="284"/>
      <c r="R85" s="284"/>
      <c r="S85" s="301"/>
      <c r="T85" s="301"/>
      <c r="U85" s="301"/>
      <c r="V85" s="301"/>
      <c r="W85" s="301"/>
      <c r="X85" s="301"/>
      <c r="Y85" s="301"/>
      <c r="Z85" s="301"/>
    </row>
    <row r="86" spans="1:26" ht="20.25" customHeight="1">
      <c r="A86" s="289"/>
      <c r="B86" s="338" t="s">
        <v>318</v>
      </c>
      <c r="C86" s="309">
        <v>20.581</v>
      </c>
      <c r="D86" s="309">
        <v>118.748</v>
      </c>
      <c r="E86" s="309">
        <v>139.32900000000001</v>
      </c>
      <c r="F86" s="309" t="s">
        <v>9</v>
      </c>
      <c r="G86" s="310">
        <v>139.32900000000001</v>
      </c>
      <c r="H86" s="311"/>
      <c r="I86" s="289"/>
      <c r="J86" s="338" t="s">
        <v>318</v>
      </c>
      <c r="K86" s="312">
        <v>0.82350000000000001</v>
      </c>
      <c r="L86" s="312">
        <v>6.1924000000000001</v>
      </c>
      <c r="M86" s="312">
        <v>7.0159000000000002</v>
      </c>
      <c r="N86" s="312">
        <v>0.1384</v>
      </c>
      <c r="O86" s="313">
        <v>7.1543000000000001</v>
      </c>
      <c r="P86" s="284"/>
      <c r="Q86" s="284"/>
      <c r="R86" s="284"/>
      <c r="S86" s="301"/>
      <c r="T86" s="301"/>
      <c r="U86" s="301"/>
      <c r="V86" s="301"/>
      <c r="W86" s="301"/>
      <c r="X86" s="301"/>
      <c r="Y86" s="301"/>
      <c r="Z86" s="301"/>
    </row>
    <row r="87" spans="1:26" ht="20.25" customHeight="1">
      <c r="A87" s="289"/>
      <c r="B87" s="338" t="s">
        <v>319</v>
      </c>
      <c r="C87" s="309">
        <v>5.76</v>
      </c>
      <c r="D87" s="309">
        <v>0</v>
      </c>
      <c r="E87" s="309">
        <v>5.76</v>
      </c>
      <c r="F87" s="309" t="s">
        <v>9</v>
      </c>
      <c r="G87" s="310">
        <v>5.76</v>
      </c>
      <c r="H87" s="311"/>
      <c r="I87" s="289"/>
      <c r="J87" s="338" t="s">
        <v>319</v>
      </c>
      <c r="K87" s="312">
        <v>7.1999999999999995E-2</v>
      </c>
      <c r="L87" s="312">
        <v>0</v>
      </c>
      <c r="M87" s="312">
        <v>7.1999999999999995E-2</v>
      </c>
      <c r="N87" s="312" t="s">
        <v>9</v>
      </c>
      <c r="O87" s="313">
        <v>7.1999999999999995E-2</v>
      </c>
      <c r="P87" s="284"/>
      <c r="Q87" s="284"/>
      <c r="R87" s="284"/>
      <c r="S87" s="301"/>
      <c r="T87" s="301"/>
      <c r="U87" s="301"/>
      <c r="V87" s="301"/>
      <c r="W87" s="301"/>
      <c r="X87" s="301"/>
      <c r="Y87" s="301"/>
      <c r="Z87" s="301"/>
    </row>
    <row r="88" spans="1:26" ht="20.25" customHeight="1">
      <c r="A88" s="289"/>
      <c r="B88" s="338" t="s">
        <v>320</v>
      </c>
      <c r="C88" s="309">
        <v>0</v>
      </c>
      <c r="D88" s="309">
        <v>0</v>
      </c>
      <c r="E88" s="309">
        <v>0</v>
      </c>
      <c r="F88" s="309" t="s">
        <v>9</v>
      </c>
      <c r="G88" s="310">
        <v>0</v>
      </c>
      <c r="H88" s="311"/>
      <c r="I88" s="289"/>
      <c r="J88" s="338" t="s">
        <v>320</v>
      </c>
      <c r="K88" s="312">
        <v>0</v>
      </c>
      <c r="L88" s="312">
        <v>0</v>
      </c>
      <c r="M88" s="312">
        <v>0</v>
      </c>
      <c r="N88" s="312">
        <v>0</v>
      </c>
      <c r="O88" s="313">
        <v>0</v>
      </c>
      <c r="P88" s="284"/>
      <c r="Q88" s="284"/>
      <c r="R88" s="284"/>
      <c r="S88" s="301"/>
      <c r="T88" s="301"/>
      <c r="U88" s="301"/>
      <c r="V88" s="301"/>
      <c r="W88" s="301"/>
      <c r="X88" s="301"/>
      <c r="Y88" s="301"/>
      <c r="Z88" s="301"/>
    </row>
    <row r="89" spans="1:26" ht="20.25" customHeight="1">
      <c r="A89" s="285"/>
      <c r="B89" s="294" t="s">
        <v>321</v>
      </c>
      <c r="C89" s="314">
        <v>6586.8907200000003</v>
      </c>
      <c r="D89" s="314">
        <v>5381.3188</v>
      </c>
      <c r="E89" s="314">
        <v>11968.20952</v>
      </c>
      <c r="F89" s="314" t="s">
        <v>9</v>
      </c>
      <c r="G89" s="314">
        <v>11968.20952</v>
      </c>
      <c r="H89" s="311"/>
      <c r="I89" s="285"/>
      <c r="J89" s="294" t="s">
        <v>321</v>
      </c>
      <c r="K89" s="315">
        <v>54.546960794187498</v>
      </c>
      <c r="L89" s="315">
        <v>83.823761552326403</v>
      </c>
      <c r="M89" s="315">
        <v>138.37072234651399</v>
      </c>
      <c r="N89" s="315">
        <v>11.68712</v>
      </c>
      <c r="O89" s="315">
        <v>150.05784234651401</v>
      </c>
      <c r="P89" s="316"/>
      <c r="Q89" s="284"/>
      <c r="R89" s="284"/>
    </row>
    <row r="90" spans="1:26" ht="20.25" customHeight="1">
      <c r="A90" s="289" t="s">
        <v>322</v>
      </c>
      <c r="B90" s="338" t="s">
        <v>323</v>
      </c>
      <c r="C90" s="309" t="s">
        <v>9</v>
      </c>
      <c r="D90" s="309" t="s">
        <v>9</v>
      </c>
      <c r="E90" s="309" t="s">
        <v>9</v>
      </c>
      <c r="F90" s="309" t="s">
        <v>9</v>
      </c>
      <c r="G90" s="310" t="s">
        <v>9</v>
      </c>
      <c r="H90" s="311"/>
      <c r="I90" s="289" t="s">
        <v>322</v>
      </c>
      <c r="J90" s="338" t="s">
        <v>323</v>
      </c>
      <c r="K90" s="312" t="s">
        <v>9</v>
      </c>
      <c r="L90" s="312" t="s">
        <v>9</v>
      </c>
      <c r="M90" s="312" t="s">
        <v>9</v>
      </c>
      <c r="N90" s="312">
        <v>0</v>
      </c>
      <c r="O90" s="313">
        <v>0</v>
      </c>
      <c r="P90" s="284"/>
      <c r="Q90" s="284"/>
      <c r="R90" s="284"/>
      <c r="S90" s="301"/>
      <c r="T90" s="301"/>
      <c r="U90" s="301"/>
      <c r="V90" s="301"/>
      <c r="W90" s="301"/>
      <c r="X90" s="301"/>
      <c r="Y90" s="301"/>
      <c r="Z90" s="301"/>
    </row>
    <row r="91" spans="1:26" ht="20.25" customHeight="1">
      <c r="A91" s="289"/>
      <c r="B91" s="338" t="s">
        <v>324</v>
      </c>
      <c r="C91" s="309" t="s">
        <v>9</v>
      </c>
      <c r="D91" s="309" t="s">
        <v>9</v>
      </c>
      <c r="E91" s="309" t="s">
        <v>9</v>
      </c>
      <c r="F91" s="309" t="s">
        <v>9</v>
      </c>
      <c r="G91" s="310" t="s">
        <v>9</v>
      </c>
      <c r="H91" s="311"/>
      <c r="I91" s="289"/>
      <c r="J91" s="338" t="s">
        <v>324</v>
      </c>
      <c r="K91" s="312" t="s">
        <v>9</v>
      </c>
      <c r="L91" s="312" t="s">
        <v>9</v>
      </c>
      <c r="M91" s="312" t="s">
        <v>9</v>
      </c>
      <c r="N91" s="312">
        <v>0</v>
      </c>
      <c r="O91" s="313">
        <v>0</v>
      </c>
      <c r="P91" s="284"/>
      <c r="Q91" s="284"/>
      <c r="R91" s="284"/>
      <c r="S91" s="301"/>
      <c r="T91" s="301"/>
      <c r="U91" s="301"/>
      <c r="V91" s="301"/>
      <c r="W91" s="301"/>
      <c r="X91" s="301"/>
      <c r="Y91" s="301"/>
      <c r="Z91" s="301"/>
    </row>
    <row r="92" spans="1:26" ht="20.25" customHeight="1">
      <c r="A92" s="289"/>
      <c r="B92" s="338" t="s">
        <v>325</v>
      </c>
      <c r="C92" s="309" t="s">
        <v>9</v>
      </c>
      <c r="D92" s="309" t="s">
        <v>9</v>
      </c>
      <c r="E92" s="309" t="s">
        <v>9</v>
      </c>
      <c r="F92" s="309" t="s">
        <v>9</v>
      </c>
      <c r="G92" s="310" t="s">
        <v>9</v>
      </c>
      <c r="H92" s="311"/>
      <c r="I92" s="289"/>
      <c r="J92" s="338" t="s">
        <v>325</v>
      </c>
      <c r="K92" s="312" t="s">
        <v>9</v>
      </c>
      <c r="L92" s="312" t="s">
        <v>9</v>
      </c>
      <c r="M92" s="312" t="s">
        <v>9</v>
      </c>
      <c r="N92" s="312">
        <v>18.01538</v>
      </c>
      <c r="O92" s="313">
        <v>18.01538</v>
      </c>
      <c r="P92" s="284"/>
      <c r="Q92" s="284"/>
      <c r="R92" s="284"/>
      <c r="S92" s="301"/>
      <c r="T92" s="301"/>
      <c r="U92" s="301"/>
      <c r="V92" s="301"/>
      <c r="W92" s="301"/>
      <c r="X92" s="301"/>
      <c r="Y92" s="301"/>
      <c r="Z92" s="301"/>
    </row>
    <row r="93" spans="1:26" ht="20.25" customHeight="1">
      <c r="A93" s="289"/>
      <c r="B93" s="338" t="s">
        <v>326</v>
      </c>
      <c r="C93" s="309" t="s">
        <v>9</v>
      </c>
      <c r="D93" s="309" t="s">
        <v>9</v>
      </c>
      <c r="E93" s="309" t="s">
        <v>9</v>
      </c>
      <c r="F93" s="309" t="s">
        <v>9</v>
      </c>
      <c r="G93" s="310" t="s">
        <v>9</v>
      </c>
      <c r="H93" s="311"/>
      <c r="I93" s="289"/>
      <c r="J93" s="338" t="s">
        <v>326</v>
      </c>
      <c r="K93" s="312" t="s">
        <v>9</v>
      </c>
      <c r="L93" s="312" t="s">
        <v>9</v>
      </c>
      <c r="M93" s="312" t="s">
        <v>9</v>
      </c>
      <c r="N93" s="312">
        <v>3.4799000000000002</v>
      </c>
      <c r="O93" s="313">
        <v>3.4799000000000002</v>
      </c>
      <c r="P93" s="284"/>
      <c r="Q93" s="284"/>
      <c r="R93" s="284"/>
      <c r="S93" s="301"/>
      <c r="T93" s="301"/>
      <c r="U93" s="301"/>
      <c r="V93" s="301"/>
      <c r="W93" s="301"/>
      <c r="X93" s="301"/>
      <c r="Y93" s="301"/>
      <c r="Z93" s="301"/>
    </row>
    <row r="94" spans="1:26" ht="20.25" customHeight="1">
      <c r="A94" s="289"/>
      <c r="B94" s="338" t="s">
        <v>327</v>
      </c>
      <c r="C94" s="309" t="s">
        <v>9</v>
      </c>
      <c r="D94" s="309" t="s">
        <v>9</v>
      </c>
      <c r="E94" s="309" t="s">
        <v>9</v>
      </c>
      <c r="F94" s="309" t="s">
        <v>9</v>
      </c>
      <c r="G94" s="310" t="s">
        <v>9</v>
      </c>
      <c r="H94" s="311"/>
      <c r="I94" s="289"/>
      <c r="J94" s="338" t="s">
        <v>327</v>
      </c>
      <c r="K94" s="312" t="s">
        <v>9</v>
      </c>
      <c r="L94" s="312" t="s">
        <v>9</v>
      </c>
      <c r="M94" s="312" t="s">
        <v>9</v>
      </c>
      <c r="N94" s="312">
        <v>0</v>
      </c>
      <c r="O94" s="313">
        <v>0</v>
      </c>
      <c r="P94" s="284"/>
      <c r="Q94" s="284"/>
      <c r="R94" s="284"/>
      <c r="S94" s="301"/>
      <c r="T94" s="301"/>
      <c r="U94" s="301"/>
      <c r="V94" s="301"/>
      <c r="W94" s="301"/>
      <c r="X94" s="301"/>
      <c r="Y94" s="301"/>
      <c r="Z94" s="301"/>
    </row>
    <row r="95" spans="1:26" ht="20.25" customHeight="1">
      <c r="A95" s="289"/>
      <c r="B95" s="338" t="s">
        <v>328</v>
      </c>
      <c r="C95" s="309" t="s">
        <v>9</v>
      </c>
      <c r="D95" s="309" t="s">
        <v>9</v>
      </c>
      <c r="E95" s="309" t="s">
        <v>9</v>
      </c>
      <c r="F95" s="309" t="s">
        <v>9</v>
      </c>
      <c r="G95" s="310" t="s">
        <v>9</v>
      </c>
      <c r="H95" s="311"/>
      <c r="I95" s="289"/>
      <c r="J95" s="338" t="s">
        <v>328</v>
      </c>
      <c r="K95" s="312" t="s">
        <v>9</v>
      </c>
      <c r="L95" s="312" t="s">
        <v>9</v>
      </c>
      <c r="M95" s="312" t="s">
        <v>9</v>
      </c>
      <c r="N95" s="312">
        <v>0</v>
      </c>
      <c r="O95" s="313">
        <v>0</v>
      </c>
      <c r="P95" s="284"/>
      <c r="Q95" s="284"/>
      <c r="R95" s="284"/>
      <c r="S95" s="301"/>
      <c r="T95" s="301"/>
      <c r="U95" s="301"/>
      <c r="V95" s="301"/>
      <c r="W95" s="301"/>
      <c r="X95" s="301"/>
      <c r="Y95" s="301"/>
      <c r="Z95" s="301"/>
    </row>
    <row r="96" spans="1:26" ht="20.25" customHeight="1">
      <c r="A96" s="289"/>
      <c r="B96" s="338" t="s">
        <v>329</v>
      </c>
      <c r="C96" s="309" t="s">
        <v>9</v>
      </c>
      <c r="D96" s="309" t="s">
        <v>9</v>
      </c>
      <c r="E96" s="309" t="s">
        <v>9</v>
      </c>
      <c r="F96" s="309" t="s">
        <v>9</v>
      </c>
      <c r="G96" s="310" t="s">
        <v>9</v>
      </c>
      <c r="H96" s="311"/>
      <c r="I96" s="289"/>
      <c r="J96" s="338" t="s">
        <v>329</v>
      </c>
      <c r="K96" s="312" t="s">
        <v>9</v>
      </c>
      <c r="L96" s="312" t="s">
        <v>9</v>
      </c>
      <c r="M96" s="312" t="s">
        <v>9</v>
      </c>
      <c r="N96" s="312">
        <v>0.21126</v>
      </c>
      <c r="O96" s="313">
        <v>0.21126</v>
      </c>
      <c r="P96" s="284"/>
      <c r="Q96" s="284"/>
      <c r="R96" s="284"/>
      <c r="S96" s="301"/>
      <c r="T96" s="301"/>
      <c r="U96" s="301"/>
      <c r="V96" s="301"/>
      <c r="W96" s="301"/>
      <c r="X96" s="301"/>
      <c r="Y96" s="301"/>
      <c r="Z96" s="301"/>
    </row>
    <row r="97" spans="1:26" ht="20.25" customHeight="1">
      <c r="A97" s="289"/>
      <c r="B97" s="338" t="s">
        <v>343</v>
      </c>
      <c r="C97" s="309" t="s">
        <v>9</v>
      </c>
      <c r="D97" s="309" t="s">
        <v>9</v>
      </c>
      <c r="E97" s="309" t="s">
        <v>9</v>
      </c>
      <c r="F97" s="309" t="s">
        <v>9</v>
      </c>
      <c r="G97" s="310" t="s">
        <v>9</v>
      </c>
      <c r="H97" s="311"/>
      <c r="I97" s="289"/>
      <c r="J97" s="338" t="s">
        <v>343</v>
      </c>
      <c r="K97" s="312" t="s">
        <v>9</v>
      </c>
      <c r="L97" s="312" t="s">
        <v>9</v>
      </c>
      <c r="M97" s="312" t="s">
        <v>9</v>
      </c>
      <c r="N97" s="312">
        <v>2.2495136200464398</v>
      </c>
      <c r="O97" s="313">
        <v>2.2495136200464398</v>
      </c>
      <c r="P97" s="284"/>
      <c r="Q97" s="284"/>
      <c r="R97" s="284"/>
      <c r="S97" s="301"/>
      <c r="T97" s="301"/>
      <c r="U97" s="301"/>
      <c r="V97" s="301"/>
      <c r="W97" s="301"/>
      <c r="X97" s="301"/>
      <c r="Y97" s="301"/>
      <c r="Z97" s="301"/>
    </row>
    <row r="98" spans="1:26" ht="20.25" customHeight="1">
      <c r="A98" s="289"/>
      <c r="B98" s="338" t="s">
        <v>331</v>
      </c>
      <c r="C98" s="309" t="s">
        <v>9</v>
      </c>
      <c r="D98" s="309" t="s">
        <v>9</v>
      </c>
      <c r="E98" s="309" t="s">
        <v>9</v>
      </c>
      <c r="F98" s="309" t="s">
        <v>9</v>
      </c>
      <c r="G98" s="310" t="s">
        <v>9</v>
      </c>
      <c r="H98" s="311"/>
      <c r="I98" s="289"/>
      <c r="J98" s="338" t="s">
        <v>331</v>
      </c>
      <c r="K98" s="312" t="s">
        <v>9</v>
      </c>
      <c r="L98" s="312" t="s">
        <v>9</v>
      </c>
      <c r="M98" s="312" t="s">
        <v>9</v>
      </c>
      <c r="N98" s="312">
        <v>25.203406000000001</v>
      </c>
      <c r="O98" s="313">
        <v>25.203406000000001</v>
      </c>
      <c r="P98" s="284"/>
      <c r="Q98" s="284"/>
      <c r="R98" s="284"/>
      <c r="S98" s="301"/>
      <c r="T98" s="301"/>
      <c r="U98" s="301"/>
      <c r="V98" s="301"/>
      <c r="W98" s="301"/>
      <c r="X98" s="301"/>
      <c r="Y98" s="301"/>
      <c r="Z98" s="301"/>
    </row>
    <row r="99" spans="1:26" ht="20.25" customHeight="1">
      <c r="A99" s="289"/>
      <c r="B99" s="338" t="s">
        <v>344</v>
      </c>
      <c r="C99" s="309" t="s">
        <v>9</v>
      </c>
      <c r="D99" s="309" t="s">
        <v>9</v>
      </c>
      <c r="E99" s="309" t="s">
        <v>9</v>
      </c>
      <c r="F99" s="309" t="s">
        <v>9</v>
      </c>
      <c r="G99" s="310" t="s">
        <v>9</v>
      </c>
      <c r="H99" s="311"/>
      <c r="I99" s="289"/>
      <c r="J99" s="338" t="s">
        <v>344</v>
      </c>
      <c r="K99" s="312" t="s">
        <v>9</v>
      </c>
      <c r="L99" s="312" t="s">
        <v>9</v>
      </c>
      <c r="M99" s="312" t="s">
        <v>9</v>
      </c>
      <c r="N99" s="312">
        <v>37.786474273245297</v>
      </c>
      <c r="O99" s="313">
        <v>37.786474273245297</v>
      </c>
      <c r="P99" s="284"/>
      <c r="Q99" s="284"/>
      <c r="R99" s="284"/>
      <c r="S99" s="301"/>
      <c r="T99" s="301"/>
      <c r="U99" s="301"/>
      <c r="V99" s="301"/>
      <c r="W99" s="301"/>
      <c r="X99" s="301"/>
      <c r="Y99" s="301"/>
      <c r="Z99" s="301"/>
    </row>
    <row r="100" spans="1:26" ht="20.25" customHeight="1">
      <c r="A100" s="285"/>
      <c r="B100" s="294" t="s">
        <v>333</v>
      </c>
      <c r="C100" s="314" t="s">
        <v>9</v>
      </c>
      <c r="D100" s="314" t="s">
        <v>9</v>
      </c>
      <c r="E100" s="314" t="s">
        <v>9</v>
      </c>
      <c r="F100" s="314" t="s">
        <v>9</v>
      </c>
      <c r="G100" s="314" t="s">
        <v>9</v>
      </c>
      <c r="H100" s="311"/>
      <c r="I100" s="285"/>
      <c r="J100" s="294" t="s">
        <v>333</v>
      </c>
      <c r="K100" s="315" t="s">
        <v>9</v>
      </c>
      <c r="L100" s="315" t="s">
        <v>9</v>
      </c>
      <c r="M100" s="315" t="s">
        <v>9</v>
      </c>
      <c r="N100" s="315">
        <v>86.945933893291695</v>
      </c>
      <c r="O100" s="315">
        <v>86.945933893291695</v>
      </c>
      <c r="P100" s="316"/>
      <c r="Q100" s="284"/>
      <c r="R100" s="284"/>
    </row>
    <row r="101" spans="1:26" s="297" customFormat="1" ht="20.25" customHeight="1">
      <c r="A101" s="289" t="s">
        <v>281</v>
      </c>
      <c r="B101" s="317"/>
      <c r="C101" s="318">
        <v>9580.6127199999992</v>
      </c>
      <c r="D101" s="318">
        <v>7370.2308000000003</v>
      </c>
      <c r="E101" s="318">
        <v>16950.843519999999</v>
      </c>
      <c r="F101" s="318" t="s">
        <v>9</v>
      </c>
      <c r="G101" s="318">
        <v>16950.843519999999</v>
      </c>
      <c r="H101" s="288"/>
      <c r="I101" s="289" t="s">
        <v>281</v>
      </c>
      <c r="J101" s="318"/>
      <c r="K101" s="319">
        <v>55.4282247941875</v>
      </c>
      <c r="L101" s="319">
        <v>84.484631552326405</v>
      </c>
      <c r="M101" s="319">
        <v>139.91285634651399</v>
      </c>
      <c r="N101" s="319">
        <v>2580.1649818932901</v>
      </c>
      <c r="O101" s="319">
        <v>2720.0778382397998</v>
      </c>
      <c r="P101" s="320"/>
      <c r="Q101" s="284"/>
      <c r="R101" s="321"/>
      <c r="S101" s="322"/>
    </row>
    <row r="102" spans="1:26" s="301" customFormat="1" ht="21" customHeight="1">
      <c r="A102" s="323" t="s">
        <v>336</v>
      </c>
      <c r="B102" s="302"/>
      <c r="C102" s="324">
        <v>0.70387836981769003</v>
      </c>
      <c r="D102" s="325"/>
      <c r="E102" s="325"/>
      <c r="F102" s="325"/>
      <c r="G102" s="325"/>
      <c r="H102" s="288"/>
      <c r="I102" s="326" t="s">
        <v>336</v>
      </c>
      <c r="J102" s="327"/>
      <c r="K102" s="324">
        <v>0.70387836981769003</v>
      </c>
      <c r="L102" s="327"/>
      <c r="M102" s="327"/>
      <c r="N102" s="328"/>
      <c r="O102" s="328"/>
      <c r="P102" s="329"/>
      <c r="Q102" s="284"/>
      <c r="R102" s="325"/>
      <c r="S102" s="330"/>
    </row>
    <row r="103" spans="1:26" s="301" customFormat="1" ht="21" customHeight="1">
      <c r="A103" s="331" t="s">
        <v>337</v>
      </c>
      <c r="B103" s="288"/>
      <c r="C103" s="288"/>
      <c r="D103" s="288"/>
      <c r="E103" s="288"/>
      <c r="F103" s="288"/>
      <c r="G103" s="288"/>
      <c r="H103" s="288"/>
      <c r="I103" s="331" t="s">
        <v>337</v>
      </c>
      <c r="J103" s="302"/>
      <c r="K103" s="302"/>
      <c r="L103" s="284"/>
      <c r="M103" s="302"/>
      <c r="N103" s="329"/>
      <c r="O103" s="329"/>
      <c r="P103" s="329"/>
      <c r="Q103" s="284"/>
      <c r="R103" s="325"/>
      <c r="S103" s="330"/>
    </row>
    <row r="104" spans="1:26" s="301" customFormat="1" ht="44.25" customHeight="1">
      <c r="A104" s="345" t="s">
        <v>338</v>
      </c>
      <c r="B104" s="346"/>
      <c r="C104" s="346"/>
      <c r="D104" s="346"/>
      <c r="E104" s="346"/>
      <c r="F104" s="346"/>
      <c r="G104" s="346"/>
      <c r="H104" s="288"/>
      <c r="I104" s="321"/>
      <c r="J104" s="284"/>
      <c r="K104" s="284"/>
      <c r="L104" s="284"/>
      <c r="M104" s="284"/>
      <c r="N104" s="320"/>
      <c r="O104" s="332" t="s">
        <v>58</v>
      </c>
      <c r="P104" s="320"/>
      <c r="Q104" s="284"/>
      <c r="R104" s="325"/>
      <c r="S104" s="330"/>
    </row>
    <row r="105" spans="1:26" s="301" customFormat="1" ht="21" customHeight="1">
      <c r="A105" s="288"/>
      <c r="B105" s="288"/>
      <c r="C105" s="288"/>
      <c r="D105" s="288"/>
      <c r="E105" s="288"/>
      <c r="F105" s="288"/>
      <c r="G105" s="288"/>
      <c r="H105" s="288"/>
      <c r="I105" s="325"/>
      <c r="J105" s="302"/>
      <c r="K105" s="302"/>
      <c r="L105" s="302"/>
      <c r="M105" s="302"/>
      <c r="N105" s="329"/>
      <c r="O105" s="329"/>
      <c r="P105" s="329"/>
      <c r="Q105" s="284"/>
      <c r="R105" s="325"/>
      <c r="S105" s="330"/>
    </row>
    <row r="106" spans="1:26" s="301" customFormat="1" ht="21" customHeight="1">
      <c r="A106" s="288"/>
      <c r="B106" s="288"/>
      <c r="C106" s="288"/>
      <c r="D106" s="288"/>
      <c r="E106" s="288"/>
      <c r="F106" s="288"/>
      <c r="G106" s="288"/>
      <c r="H106" s="288"/>
      <c r="I106" s="325"/>
      <c r="J106" s="302"/>
      <c r="K106" s="302"/>
      <c r="L106" s="284"/>
      <c r="M106" s="302"/>
      <c r="N106" s="333"/>
      <c r="O106" s="333"/>
      <c r="P106" s="333"/>
      <c r="Q106" s="284"/>
      <c r="R106" s="325"/>
      <c r="S106" s="330"/>
    </row>
    <row r="107" spans="1:26" ht="30" customHeight="1">
      <c r="A107" s="316"/>
      <c r="B107" s="316"/>
      <c r="C107" s="316"/>
      <c r="D107" s="316"/>
      <c r="E107" s="316"/>
      <c r="F107" s="316"/>
      <c r="G107" s="316"/>
      <c r="H107" s="316"/>
      <c r="I107" s="321"/>
      <c r="J107" s="284"/>
      <c r="K107" s="284"/>
      <c r="L107" s="284"/>
      <c r="M107" s="284"/>
      <c r="N107" s="320"/>
      <c r="O107" s="320"/>
      <c r="P107" s="320"/>
      <c r="Q107" s="284"/>
      <c r="R107" s="334"/>
      <c r="S107" s="335"/>
    </row>
    <row r="108" spans="1:26" s="301" customFormat="1" ht="21" customHeight="1">
      <c r="A108" s="316"/>
      <c r="B108" s="316"/>
      <c r="C108" s="316"/>
      <c r="D108" s="316"/>
      <c r="E108" s="316"/>
      <c r="F108" s="316"/>
      <c r="G108" s="316"/>
      <c r="H108" s="316"/>
      <c r="I108" s="334"/>
      <c r="J108" s="316"/>
      <c r="K108" s="316"/>
      <c r="L108" s="316"/>
      <c r="M108" s="316"/>
      <c r="N108" s="336"/>
      <c r="O108" s="336"/>
      <c r="P108" s="336"/>
      <c r="Q108" s="284"/>
      <c r="R108" s="334"/>
      <c r="S108" s="330"/>
    </row>
    <row r="109" spans="1:26" ht="40.15" customHeight="1">
      <c r="A109" s="316"/>
      <c r="B109" s="316"/>
      <c r="C109" s="316"/>
      <c r="D109" s="316"/>
      <c r="E109" s="316"/>
      <c r="F109" s="316"/>
      <c r="G109" s="316"/>
      <c r="H109" s="316"/>
      <c r="I109" s="325"/>
      <c r="J109" s="302"/>
      <c r="K109" s="302"/>
      <c r="L109" s="284"/>
      <c r="M109" s="284"/>
      <c r="N109" s="284"/>
      <c r="O109" s="284"/>
      <c r="P109" s="284"/>
      <c r="Q109" s="284"/>
      <c r="R109" s="325"/>
    </row>
    <row r="110" spans="1:26" ht="21" customHeight="1">
      <c r="K110" s="316"/>
      <c r="L110" s="316"/>
      <c r="M110" s="316"/>
      <c r="N110" s="316"/>
      <c r="O110" s="316"/>
    </row>
    <row r="111" spans="1:26" ht="21" customHeight="1">
      <c r="K111" s="316"/>
      <c r="L111" s="316"/>
      <c r="M111" s="316"/>
      <c r="N111" s="316"/>
      <c r="O111" s="316"/>
    </row>
    <row r="120" spans="10:16" ht="21" customHeight="1">
      <c r="J120" s="288" t="s">
        <v>58</v>
      </c>
    </row>
    <row r="125" spans="10:16" ht="21" customHeight="1">
      <c r="P125" s="316"/>
    </row>
    <row r="132" spans="6:16" ht="21" customHeight="1">
      <c r="F132" s="301"/>
      <c r="G132" s="301"/>
      <c r="H132" s="301"/>
      <c r="P132" s="316"/>
    </row>
    <row r="133" spans="6:16" ht="21" customHeight="1">
      <c r="P133" s="316"/>
    </row>
    <row r="134" spans="6:16" ht="21" customHeight="1">
      <c r="P134" s="316"/>
    </row>
    <row r="135" spans="6:16" ht="21" customHeight="1">
      <c r="I135" s="301"/>
      <c r="J135" s="301"/>
      <c r="K135" s="301"/>
      <c r="L135" s="301"/>
      <c r="M135" s="301"/>
      <c r="N135" s="301"/>
      <c r="O135" s="301"/>
      <c r="P135" s="302"/>
    </row>
    <row r="136" spans="6:16" ht="21" customHeight="1">
      <c r="P136" s="316"/>
    </row>
    <row r="137" spans="6:16" ht="21" customHeight="1">
      <c r="P137" s="316"/>
    </row>
    <row r="139" spans="6:16" ht="21" customHeight="1">
      <c r="P139" s="316"/>
    </row>
    <row r="140" spans="6:16" ht="21" customHeight="1">
      <c r="P140" s="316"/>
    </row>
    <row r="142" spans="6:16" ht="21" customHeight="1">
      <c r="P142" s="337"/>
    </row>
    <row r="143" spans="6:16" ht="21" customHeight="1">
      <c r="P143" s="316"/>
    </row>
    <row r="144" spans="6:16" ht="21" customHeight="1">
      <c r="P144" s="316"/>
    </row>
    <row r="145" spans="16:16" ht="21" customHeight="1">
      <c r="P145" s="316"/>
    </row>
    <row r="148" spans="16:16" ht="21" customHeight="1">
      <c r="P148" s="316"/>
    </row>
    <row r="149" spans="16:16" ht="21" customHeight="1">
      <c r="P149" s="316"/>
    </row>
    <row r="150" spans="16:16" ht="21" customHeight="1">
      <c r="P150" s="316"/>
    </row>
    <row r="151" spans="16:16" ht="21" customHeight="1">
      <c r="P151" s="316"/>
    </row>
    <row r="152" spans="16:16" ht="21" customHeight="1">
      <c r="P152" s="316"/>
    </row>
    <row r="153" spans="16:16" ht="21" customHeight="1">
      <c r="P153" s="316"/>
    </row>
    <row r="154" spans="16:16" ht="21" customHeight="1">
      <c r="P154" s="316"/>
    </row>
    <row r="155" spans="16:16" ht="21" customHeight="1">
      <c r="P155" s="316"/>
    </row>
    <row r="156" spans="16:16" ht="21" customHeight="1">
      <c r="P156" s="316"/>
    </row>
    <row r="157" spans="16:16" ht="21" customHeight="1">
      <c r="P157" s="316"/>
    </row>
    <row r="162" spans="15:16" ht="21" customHeight="1">
      <c r="P162" s="337"/>
    </row>
    <row r="173" spans="15:16" ht="21" customHeight="1">
      <c r="O173" s="316"/>
      <c r="P173" s="316"/>
    </row>
    <row r="174" spans="15:16" ht="21" customHeight="1">
      <c r="O174" s="316"/>
      <c r="P174" s="316"/>
    </row>
    <row r="175" spans="15:16" ht="21" customHeight="1">
      <c r="O175" s="316"/>
      <c r="P175" s="316"/>
    </row>
    <row r="176" spans="15:16" ht="21" customHeight="1">
      <c r="O176" s="316"/>
      <c r="P176" s="316"/>
    </row>
    <row r="177" spans="6:16" ht="21" customHeight="1">
      <c r="O177" s="316"/>
      <c r="P177" s="316"/>
    </row>
    <row r="179" spans="6:16" ht="21" customHeight="1">
      <c r="F179" s="301"/>
      <c r="G179" s="301"/>
      <c r="H179" s="301"/>
    </row>
    <row r="180" spans="6:16" ht="21" customHeight="1">
      <c r="P180" s="316"/>
    </row>
    <row r="181" spans="6:16" ht="21" customHeight="1">
      <c r="P181" s="316"/>
    </row>
    <row r="182" spans="6:16" ht="21" customHeight="1">
      <c r="I182" s="301"/>
      <c r="J182" s="301"/>
      <c r="K182" s="301"/>
      <c r="L182" s="301"/>
      <c r="M182" s="301"/>
      <c r="N182" s="301"/>
      <c r="O182" s="301"/>
      <c r="P182" s="302"/>
    </row>
    <row r="222" spans="16:19" ht="21" customHeight="1">
      <c r="P222" s="316"/>
      <c r="Q222" s="316"/>
      <c r="R222" s="316"/>
      <c r="S222" s="316"/>
    </row>
    <row r="223" spans="16:19" ht="21" customHeight="1">
      <c r="P223" s="316"/>
      <c r="Q223" s="316"/>
      <c r="R223" s="316"/>
      <c r="S223" s="316"/>
    </row>
    <row r="224" spans="16:19" ht="21" customHeight="1">
      <c r="P224" s="316"/>
      <c r="Q224" s="316"/>
      <c r="R224" s="316"/>
      <c r="S224" s="316"/>
    </row>
    <row r="225" spans="16:19" ht="21" customHeight="1">
      <c r="P225" s="316"/>
      <c r="Q225" s="316"/>
      <c r="R225" s="316"/>
      <c r="S225" s="316"/>
    </row>
    <row r="226" spans="16:19" ht="21" customHeight="1">
      <c r="P226" s="316"/>
      <c r="Q226" s="316"/>
      <c r="R226" s="316"/>
      <c r="S226" s="316"/>
    </row>
    <row r="227" spans="16:19" ht="21" customHeight="1">
      <c r="P227" s="316"/>
      <c r="Q227" s="316"/>
      <c r="R227" s="316"/>
      <c r="S227" s="316"/>
    </row>
    <row r="228" spans="16:19" ht="21" customHeight="1">
      <c r="P228" s="316"/>
      <c r="Q228" s="316"/>
      <c r="R228" s="316"/>
      <c r="S228" s="316"/>
    </row>
  </sheetData>
  <mergeCells count="1">
    <mergeCell ref="A104:G104"/>
  </mergeCells>
  <phoneticPr fontId="2" type="noConversion"/>
  <printOptions horizontalCentered="1" verticalCentered="1"/>
  <pageMargins left="0.39370078740157483" right="0.39370078740157483" top="0.78740157480314965" bottom="0.39370078740157483" header="0.51181102362204722" footer="0.31496062992125984"/>
  <pageSetup paperSize="9" scale="35" orientation="portrait" r:id="rId1"/>
  <headerFooter alignWithMargins="0">
    <oddHeader>&amp;R&amp;G</oddHeader>
    <oddFooter>&amp;L&amp;9&amp;P |&amp;R&amp;G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77"/>
  <sheetViews>
    <sheetView zoomScaleNormal="100" workbookViewId="0"/>
  </sheetViews>
  <sheetFormatPr baseColWidth="10" defaultRowHeight="12.75"/>
  <cols>
    <col min="1" max="1" width="23.42578125" customWidth="1"/>
    <col min="2" max="5" width="18.5703125" customWidth="1"/>
    <col min="6" max="6" width="16.85546875" bestFit="1" customWidth="1"/>
    <col min="7" max="7" width="14.85546875" bestFit="1" customWidth="1"/>
  </cols>
  <sheetData>
    <row r="1" spans="1:5" ht="18" customHeight="1"/>
    <row r="2" spans="1:5" ht="20.100000000000001" customHeight="1">
      <c r="A2" s="54" t="s">
        <v>0</v>
      </c>
      <c r="B2" s="4"/>
      <c r="C2" s="4"/>
      <c r="D2" s="5"/>
      <c r="E2" s="5"/>
    </row>
    <row r="3" spans="1:5" ht="15">
      <c r="A3" s="55" t="s">
        <v>1</v>
      </c>
      <c r="B3" s="5"/>
      <c r="C3" s="5"/>
      <c r="D3" s="5"/>
      <c r="E3" s="5"/>
    </row>
    <row r="4" spans="1:5" ht="12.75" customHeight="1">
      <c r="E4" s="7"/>
    </row>
    <row r="5" spans="1:5" ht="12.75" customHeight="1">
      <c r="E5" s="7"/>
    </row>
    <row r="6" spans="1:5" ht="12.75" customHeight="1">
      <c r="D6" s="1"/>
      <c r="E6" s="7"/>
    </row>
    <row r="7" spans="1:5" ht="12.75" customHeight="1">
      <c r="D7" s="1"/>
      <c r="E7" s="35"/>
    </row>
    <row r="8" spans="1:5" ht="12.75" customHeight="1">
      <c r="B8" s="1"/>
      <c r="C8" s="1"/>
      <c r="E8" s="7"/>
    </row>
    <row r="10" spans="1:5" ht="15.75">
      <c r="A10" s="56" t="s">
        <v>36</v>
      </c>
    </row>
    <row r="11" spans="1:5" ht="3" customHeight="1"/>
    <row r="12" spans="1:5" ht="24">
      <c r="A12" s="37">
        <v>40633</v>
      </c>
      <c r="B12" s="38" t="s">
        <v>26</v>
      </c>
      <c r="C12" s="39" t="s">
        <v>27</v>
      </c>
      <c r="D12" s="38" t="s">
        <v>28</v>
      </c>
      <c r="E12" s="39" t="s">
        <v>29</v>
      </c>
    </row>
    <row r="13" spans="1:5" ht="24">
      <c r="A13" s="40" t="s">
        <v>34</v>
      </c>
      <c r="B13" s="57">
        <v>90</v>
      </c>
      <c r="C13" s="57">
        <v>12</v>
      </c>
      <c r="D13" s="57">
        <v>69</v>
      </c>
      <c r="E13" s="58">
        <v>18</v>
      </c>
    </row>
    <row r="14" spans="1:5" ht="24.75" thickBot="1">
      <c r="A14" s="59" t="s">
        <v>35</v>
      </c>
      <c r="B14" s="57">
        <v>733</v>
      </c>
      <c r="C14" s="57">
        <v>42</v>
      </c>
      <c r="D14" s="57">
        <v>79</v>
      </c>
      <c r="E14" s="58">
        <v>46</v>
      </c>
    </row>
    <row r="15" spans="1:5">
      <c r="A15" s="60" t="s">
        <v>11</v>
      </c>
      <c r="B15" s="61">
        <v>1251175.2</v>
      </c>
      <c r="C15" s="61" t="s">
        <v>9</v>
      </c>
      <c r="D15" s="61">
        <v>836321.5</v>
      </c>
      <c r="E15" s="62">
        <v>220072.03</v>
      </c>
    </row>
    <row r="16" spans="1:5">
      <c r="A16" s="63" t="s">
        <v>12</v>
      </c>
      <c r="B16" s="64">
        <v>29096075.34</v>
      </c>
      <c r="C16" s="65" t="s">
        <v>9</v>
      </c>
      <c r="D16" s="64">
        <v>144634</v>
      </c>
      <c r="E16" s="66">
        <v>303091.93</v>
      </c>
    </row>
    <row r="17" spans="1:5">
      <c r="A17" s="67" t="s">
        <v>13</v>
      </c>
      <c r="B17" s="57">
        <v>28867120.940000001</v>
      </c>
      <c r="C17" s="57" t="s">
        <v>9</v>
      </c>
      <c r="D17" s="57">
        <v>1175742.6000000001</v>
      </c>
      <c r="E17" s="68">
        <v>174352.35</v>
      </c>
    </row>
    <row r="18" spans="1:5">
      <c r="A18" s="63" t="s">
        <v>14</v>
      </c>
      <c r="B18" s="64"/>
      <c r="C18" s="64"/>
      <c r="D18" s="64"/>
      <c r="E18" s="66"/>
    </row>
    <row r="19" spans="1:5">
      <c r="A19" s="67" t="s">
        <v>15</v>
      </c>
      <c r="B19" s="57"/>
      <c r="C19" s="57"/>
      <c r="D19" s="57"/>
      <c r="E19" s="68"/>
    </row>
    <row r="20" spans="1:5">
      <c r="A20" s="63" t="s">
        <v>16</v>
      </c>
      <c r="B20" s="64"/>
      <c r="C20" s="64"/>
      <c r="D20" s="64"/>
      <c r="E20" s="66"/>
    </row>
    <row r="21" spans="1:5">
      <c r="A21" s="67" t="s">
        <v>17</v>
      </c>
      <c r="B21" s="57"/>
      <c r="C21" s="57"/>
      <c r="D21" s="57"/>
      <c r="E21" s="68"/>
    </row>
    <row r="22" spans="1:5">
      <c r="A22" s="63" t="s">
        <v>18</v>
      </c>
      <c r="B22" s="64"/>
      <c r="C22" s="64"/>
      <c r="D22" s="64"/>
      <c r="E22" s="66"/>
    </row>
    <row r="23" spans="1:5">
      <c r="A23" s="67" t="s">
        <v>19</v>
      </c>
      <c r="B23" s="57"/>
      <c r="C23" s="69"/>
      <c r="D23" s="69"/>
      <c r="E23" s="68"/>
    </row>
    <row r="24" spans="1:5">
      <c r="A24" s="63" t="s">
        <v>20</v>
      </c>
      <c r="B24" s="64"/>
      <c r="C24" s="64"/>
      <c r="D24" s="64"/>
      <c r="E24" s="66"/>
    </row>
    <row r="25" spans="1:5">
      <c r="A25" s="67" t="s">
        <v>21</v>
      </c>
      <c r="B25" s="69"/>
      <c r="C25" s="69"/>
      <c r="D25" s="69"/>
      <c r="E25" s="68"/>
    </row>
    <row r="26" spans="1:5">
      <c r="A26" s="63" t="s">
        <v>22</v>
      </c>
      <c r="B26" s="64"/>
      <c r="C26" s="64"/>
      <c r="D26" s="64"/>
      <c r="E26" s="66"/>
    </row>
    <row r="27" spans="1:5">
      <c r="A27" s="70" t="s">
        <v>23</v>
      </c>
      <c r="B27" s="71">
        <v>59214371.480000004</v>
      </c>
      <c r="C27" s="71" t="s">
        <v>9</v>
      </c>
      <c r="D27" s="71">
        <v>2156698.1</v>
      </c>
      <c r="E27" s="72">
        <v>697516.31</v>
      </c>
    </row>
    <row r="28" spans="1:5">
      <c r="A28" s="32" t="s">
        <v>24</v>
      </c>
    </row>
    <row r="29" spans="1:5">
      <c r="A29" s="73"/>
      <c r="E29" s="34"/>
    </row>
    <row r="30" spans="1:5">
      <c r="A30" s="73"/>
      <c r="E30" s="34"/>
    </row>
    <row r="31" spans="1:5">
      <c r="E31" s="34"/>
    </row>
    <row r="32" spans="1:5">
      <c r="E32" s="34"/>
    </row>
    <row r="33" spans="1:5">
      <c r="E33" s="34"/>
    </row>
    <row r="34" spans="1:5">
      <c r="E34" s="34"/>
    </row>
    <row r="35" spans="1:5" ht="15.75">
      <c r="A35" s="74" t="s">
        <v>37</v>
      </c>
    </row>
    <row r="36" spans="1:5" ht="3" customHeight="1"/>
    <row r="37" spans="1:5" ht="25.5">
      <c r="A37" s="75">
        <v>40633</v>
      </c>
      <c r="B37" s="10" t="s">
        <v>26</v>
      </c>
      <c r="C37" s="76" t="s">
        <v>27</v>
      </c>
      <c r="D37" s="10" t="s">
        <v>28</v>
      </c>
      <c r="E37" s="76" t="s">
        <v>29</v>
      </c>
    </row>
    <row r="38" spans="1:5" ht="24">
      <c r="A38" s="40" t="s">
        <v>34</v>
      </c>
      <c r="B38" s="57">
        <v>117</v>
      </c>
      <c r="C38" s="69">
        <v>18</v>
      </c>
      <c r="D38" s="69">
        <v>95</v>
      </c>
      <c r="E38" s="69">
        <v>40</v>
      </c>
    </row>
    <row r="39" spans="1:5" ht="24.75" thickBot="1">
      <c r="A39" s="41" t="s">
        <v>35</v>
      </c>
      <c r="B39" s="77">
        <v>3000</v>
      </c>
      <c r="C39" s="78">
        <v>226</v>
      </c>
      <c r="D39" s="78">
        <v>138</v>
      </c>
      <c r="E39" s="78">
        <v>343</v>
      </c>
    </row>
    <row r="40" spans="1:5">
      <c r="A40" s="63" t="s">
        <v>10</v>
      </c>
      <c r="B40" s="64">
        <v>1956416458.1299999</v>
      </c>
      <c r="C40" s="64">
        <v>43639332.460000008</v>
      </c>
      <c r="D40" s="64">
        <v>121899351.37000002</v>
      </c>
      <c r="E40" s="64">
        <v>18410708.190000001</v>
      </c>
    </row>
    <row r="41" spans="1:5">
      <c r="A41" s="79" t="s">
        <v>11</v>
      </c>
      <c r="B41" s="57">
        <v>38606724.729999997</v>
      </c>
      <c r="C41" s="57">
        <v>4789955.5</v>
      </c>
      <c r="D41" s="57">
        <v>7753903.7199999997</v>
      </c>
      <c r="E41" s="57">
        <v>1682523.42</v>
      </c>
    </row>
    <row r="42" spans="1:5">
      <c r="A42" s="63" t="s">
        <v>12</v>
      </c>
      <c r="B42" s="64">
        <v>126182678.44</v>
      </c>
      <c r="C42" s="64">
        <v>1298778.8</v>
      </c>
      <c r="D42" s="64">
        <v>5905961.6399999997</v>
      </c>
      <c r="E42" s="64">
        <v>1172344.6599999999</v>
      </c>
    </row>
    <row r="43" spans="1:5">
      <c r="A43" s="67" t="s">
        <v>13</v>
      </c>
      <c r="B43" s="57">
        <v>126927519.58</v>
      </c>
      <c r="C43" s="57">
        <v>1920026.1</v>
      </c>
      <c r="D43" s="57">
        <v>7447943.7999999998</v>
      </c>
      <c r="E43" s="57">
        <v>1110812.8799999999</v>
      </c>
    </row>
    <row r="44" spans="1:5">
      <c r="A44" s="63" t="s">
        <v>14</v>
      </c>
      <c r="B44" s="64"/>
      <c r="C44" s="64"/>
      <c r="D44" s="64"/>
      <c r="E44" s="64"/>
    </row>
    <row r="45" spans="1:5">
      <c r="A45" s="67" t="s">
        <v>15</v>
      </c>
      <c r="B45" s="57"/>
      <c r="C45" s="57"/>
      <c r="D45" s="57"/>
      <c r="E45" s="57"/>
    </row>
    <row r="46" spans="1:5">
      <c r="A46" s="63" t="s">
        <v>16</v>
      </c>
      <c r="B46" s="64"/>
      <c r="C46" s="64"/>
      <c r="D46" s="64"/>
      <c r="E46" s="64"/>
    </row>
    <row r="47" spans="1:5">
      <c r="A47" s="67" t="s">
        <v>17</v>
      </c>
      <c r="B47" s="57"/>
      <c r="C47" s="57"/>
      <c r="D47" s="57"/>
      <c r="E47" s="57"/>
    </row>
    <row r="48" spans="1:5">
      <c r="A48" s="63" t="s">
        <v>18</v>
      </c>
      <c r="B48" s="64"/>
      <c r="C48" s="64"/>
      <c r="D48" s="64"/>
      <c r="E48" s="64"/>
    </row>
    <row r="49" spans="1:7">
      <c r="A49" s="67" t="s">
        <v>19</v>
      </c>
      <c r="B49" s="57"/>
      <c r="C49" s="57"/>
      <c r="D49" s="57"/>
      <c r="E49" s="57"/>
    </row>
    <row r="50" spans="1:7">
      <c r="A50" s="63" t="s">
        <v>20</v>
      </c>
      <c r="B50" s="64"/>
      <c r="C50" s="64"/>
      <c r="D50" s="64"/>
      <c r="E50" s="64"/>
    </row>
    <row r="51" spans="1:7">
      <c r="A51" s="67" t="s">
        <v>21</v>
      </c>
      <c r="B51" s="69"/>
      <c r="C51" s="69"/>
      <c r="D51" s="69"/>
      <c r="E51" s="69"/>
    </row>
    <row r="52" spans="1:7">
      <c r="A52" s="63" t="s">
        <v>22</v>
      </c>
      <c r="B52" s="64"/>
      <c r="C52" s="64"/>
      <c r="D52" s="64"/>
      <c r="E52" s="64"/>
    </row>
    <row r="53" spans="1:7">
      <c r="A53" s="70" t="s">
        <v>23</v>
      </c>
      <c r="B53" s="71">
        <v>291716922.75</v>
      </c>
      <c r="C53" s="71">
        <v>8008760.4000000004</v>
      </c>
      <c r="D53" s="71">
        <v>21107809.16</v>
      </c>
      <c r="E53" s="71">
        <v>3965680.96</v>
      </c>
    </row>
    <row r="54" spans="1:7">
      <c r="A54" s="32" t="s">
        <v>24</v>
      </c>
    </row>
    <row r="55" spans="1:7" s="47" customFormat="1" ht="12.75" customHeight="1">
      <c r="A55" s="80"/>
      <c r="B55" s="81"/>
      <c r="C55" s="82"/>
      <c r="D55" s="82"/>
      <c r="E55" s="82"/>
    </row>
    <row r="56" spans="1:7" s="47" customFormat="1" ht="12.75" customHeight="1">
      <c r="A56" s="83"/>
      <c r="B56" s="84"/>
      <c r="C56" s="84"/>
      <c r="D56" s="84"/>
      <c r="E56" s="84"/>
    </row>
    <row r="57" spans="1:7" s="47" customFormat="1" ht="12.75" customHeight="1">
      <c r="A57" s="85"/>
      <c r="B57" s="81"/>
      <c r="C57" s="82"/>
      <c r="D57" s="82"/>
      <c r="E57" s="82"/>
    </row>
    <row r="58" spans="1:7" s="47" customFormat="1" ht="12.75" customHeight="1">
      <c r="A58" s="86"/>
      <c r="F58" s="46"/>
      <c r="G58" s="45"/>
    </row>
    <row r="59" spans="1:7" s="47" customFormat="1" ht="12.75" customHeight="1">
      <c r="A59" s="43"/>
      <c r="B59" s="44"/>
      <c r="C59" s="45"/>
      <c r="D59" s="45"/>
      <c r="E59" s="45"/>
      <c r="F59" s="46"/>
      <c r="G59" s="45"/>
    </row>
    <row r="60" spans="1:7" s="47" customFormat="1" ht="12.75" customHeight="1">
      <c r="A60" s="43"/>
      <c r="B60" s="44"/>
      <c r="C60" s="45"/>
      <c r="D60" s="45"/>
      <c r="E60" s="45"/>
      <c r="F60" s="46"/>
      <c r="G60" s="45"/>
    </row>
    <row r="61" spans="1:7">
      <c r="A61" s="43"/>
      <c r="B61" s="48"/>
      <c r="C61" s="48"/>
      <c r="D61" s="48"/>
      <c r="E61" s="48"/>
      <c r="F61" s="48"/>
      <c r="G61" s="48"/>
    </row>
    <row r="62" spans="1:7">
      <c r="A62" s="43"/>
      <c r="B62" s="48"/>
      <c r="C62" s="48"/>
      <c r="D62" s="48"/>
      <c r="E62" s="48"/>
      <c r="F62" s="48"/>
      <c r="G62" s="48"/>
    </row>
    <row r="63" spans="1:7">
      <c r="A63" s="49"/>
      <c r="B63" s="44"/>
      <c r="C63" s="45"/>
      <c r="D63" s="45"/>
      <c r="E63" s="45"/>
      <c r="F63" s="45"/>
      <c r="G63" s="45"/>
    </row>
    <row r="64" spans="1:7">
      <c r="A64" s="50"/>
      <c r="B64" s="44"/>
      <c r="C64" s="44"/>
      <c r="D64" s="44"/>
      <c r="E64" s="44"/>
      <c r="F64" s="45"/>
      <c r="G64" s="44"/>
    </row>
    <row r="65" spans="1:7">
      <c r="A65" s="43"/>
      <c r="B65" s="44"/>
      <c r="C65" s="44"/>
      <c r="D65" s="44"/>
      <c r="E65" s="44"/>
      <c r="F65" s="44"/>
      <c r="G65" s="44"/>
    </row>
    <row r="66" spans="1:7">
      <c r="A66" s="43"/>
      <c r="B66" s="44"/>
      <c r="C66" s="44"/>
      <c r="D66" s="44"/>
      <c r="E66" s="44"/>
      <c r="F66" s="44"/>
      <c r="G66" s="44"/>
    </row>
    <row r="67" spans="1:7">
      <c r="A67" s="43"/>
      <c r="B67" s="44"/>
      <c r="C67" s="44"/>
      <c r="D67" s="44"/>
      <c r="E67" s="44"/>
      <c r="F67" s="44"/>
      <c r="G67" s="44"/>
    </row>
    <row r="68" spans="1:7">
      <c r="A68" s="43"/>
      <c r="B68" s="44"/>
      <c r="C68" s="44"/>
      <c r="D68" s="44"/>
      <c r="E68" s="44"/>
      <c r="F68" s="44"/>
      <c r="G68" s="44"/>
    </row>
    <row r="69" spans="1:7">
      <c r="A69" s="43"/>
      <c r="B69" s="44"/>
      <c r="C69" s="44"/>
      <c r="D69" s="44"/>
      <c r="E69" s="44"/>
      <c r="F69" s="44"/>
      <c r="G69" s="44"/>
    </row>
    <row r="70" spans="1:7">
      <c r="A70" s="43"/>
      <c r="B70" s="44"/>
      <c r="C70" s="44"/>
      <c r="D70" s="44"/>
      <c r="E70" s="44"/>
      <c r="F70" s="44"/>
      <c r="G70" s="44"/>
    </row>
    <row r="71" spans="1:7">
      <c r="A71" s="43"/>
      <c r="B71" s="44"/>
      <c r="C71" s="44"/>
      <c r="D71" s="44"/>
      <c r="E71" s="44"/>
      <c r="F71" s="44"/>
      <c r="G71" s="44"/>
    </row>
    <row r="72" spans="1:7">
      <c r="A72" s="43"/>
      <c r="B72" s="44"/>
      <c r="C72" s="44"/>
      <c r="D72" s="44"/>
      <c r="E72" s="44"/>
      <c r="F72" s="44"/>
      <c r="G72" s="44"/>
    </row>
    <row r="73" spans="1:7">
      <c r="A73" s="43"/>
      <c r="B73" s="44"/>
      <c r="C73" s="44"/>
      <c r="D73" s="44"/>
      <c r="E73" s="44"/>
      <c r="F73" s="44"/>
      <c r="G73" s="44"/>
    </row>
    <row r="74" spans="1:7">
      <c r="A74" s="43"/>
      <c r="B74" s="44"/>
      <c r="C74" s="44"/>
      <c r="D74" s="44"/>
      <c r="E74" s="44"/>
      <c r="F74" s="44"/>
      <c r="G74" s="44"/>
    </row>
    <row r="75" spans="1:7">
      <c r="A75" s="43"/>
      <c r="B75" s="45"/>
      <c r="C75" s="45"/>
      <c r="D75" s="45"/>
      <c r="E75" s="45"/>
      <c r="F75" s="45"/>
      <c r="G75" s="45"/>
    </row>
    <row r="76" spans="1:7">
      <c r="A76" s="43"/>
      <c r="B76" s="44"/>
      <c r="C76" s="44"/>
      <c r="D76" s="44"/>
      <c r="E76" s="44"/>
      <c r="F76" s="44"/>
      <c r="G76" s="44"/>
    </row>
    <row r="77" spans="1:7">
      <c r="A77" s="52"/>
      <c r="B77" s="53"/>
      <c r="C77" s="53"/>
      <c r="D77" s="53"/>
      <c r="E77" s="53"/>
      <c r="F77" s="87"/>
      <c r="G77" s="53"/>
    </row>
  </sheetData>
  <phoneticPr fontId="2" type="noConversion"/>
  <printOptions horizontalCentered="1"/>
  <pageMargins left="0.78740157480314965" right="0.78740157480314965" top="0.98425196850393704" bottom="0.59055118110236227" header="0.51181102362204722" footer="0.51181102362204722"/>
  <pageSetup paperSize="9" scale="89" orientation="portrait" r:id="rId1"/>
  <headerFooter alignWithMargins="0">
    <oddHeader>&amp;R&amp;G</oddHeader>
    <oddFooter>&amp;L&amp;8&amp;P |&amp;R&amp;G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0"/>
  <sheetViews>
    <sheetView zoomScaleNormal="100" workbookViewId="0"/>
  </sheetViews>
  <sheetFormatPr baseColWidth="10" defaultRowHeight="12.75"/>
  <cols>
    <col min="1" max="1" width="23.42578125" customWidth="1"/>
    <col min="2" max="5" width="18.5703125" customWidth="1"/>
    <col min="6" max="6" width="17.42578125" customWidth="1"/>
    <col min="7" max="7" width="16.85546875" bestFit="1" customWidth="1"/>
    <col min="8" max="8" width="14.85546875" bestFit="1" customWidth="1"/>
  </cols>
  <sheetData>
    <row r="1" spans="1:6" ht="18" customHeight="1"/>
    <row r="2" spans="1:6" ht="20.100000000000001" customHeight="1">
      <c r="A2" s="88" t="s">
        <v>0</v>
      </c>
      <c r="B2" s="5"/>
      <c r="C2" s="5"/>
      <c r="D2" s="5"/>
    </row>
    <row r="3" spans="1:6" ht="15">
      <c r="A3" s="89" t="s">
        <v>1</v>
      </c>
      <c r="B3" s="5"/>
      <c r="C3" s="5"/>
      <c r="D3" s="5"/>
    </row>
    <row r="4" spans="1:6" ht="12.75" customHeight="1">
      <c r="E4" s="7"/>
      <c r="F4" s="1"/>
    </row>
    <row r="5" spans="1:6" ht="12.75" customHeight="1">
      <c r="E5" s="7"/>
      <c r="F5" s="1"/>
    </row>
    <row r="6" spans="1:6" ht="12.75" customHeight="1">
      <c r="D6" s="1"/>
      <c r="E6" s="7"/>
      <c r="F6" s="1"/>
    </row>
    <row r="7" spans="1:6" ht="12.75" customHeight="1">
      <c r="E7" s="7"/>
      <c r="F7" s="1"/>
    </row>
    <row r="8" spans="1:6" ht="12.75" customHeight="1">
      <c r="B8" s="1"/>
      <c r="C8" s="1"/>
      <c r="E8" s="7"/>
      <c r="F8" s="1"/>
    </row>
    <row r="9" spans="1:6">
      <c r="F9" s="1"/>
    </row>
    <row r="10" spans="1:6" ht="15.75">
      <c r="A10" s="74" t="s">
        <v>42</v>
      </c>
    </row>
    <row r="11" spans="1:6" ht="3" customHeight="1">
      <c r="F11" s="1"/>
    </row>
    <row r="12" spans="1:6" ht="25.5">
      <c r="A12" s="75">
        <v>40633</v>
      </c>
      <c r="B12" s="90" t="s">
        <v>38</v>
      </c>
      <c r="C12" s="76" t="s">
        <v>39</v>
      </c>
      <c r="D12" s="91" t="s">
        <v>40</v>
      </c>
      <c r="E12" s="10" t="s">
        <v>41</v>
      </c>
      <c r="F12" s="92"/>
    </row>
    <row r="13" spans="1:6" ht="25.5">
      <c r="A13" s="13" t="s">
        <v>30</v>
      </c>
      <c r="B13" s="14">
        <v>12</v>
      </c>
      <c r="C13" s="17">
        <v>4</v>
      </c>
      <c r="D13" s="17">
        <v>3</v>
      </c>
      <c r="E13" s="17" t="s">
        <v>9</v>
      </c>
      <c r="F13" s="93"/>
    </row>
    <row r="14" spans="1:6" ht="26.25" thickBot="1">
      <c r="A14" s="94" t="s">
        <v>31</v>
      </c>
      <c r="B14" s="42">
        <v>3579</v>
      </c>
      <c r="C14" s="20">
        <v>22</v>
      </c>
      <c r="D14" s="20">
        <v>2219</v>
      </c>
      <c r="E14" s="20" t="s">
        <v>9</v>
      </c>
      <c r="F14" s="93"/>
    </row>
    <row r="15" spans="1:6">
      <c r="A15" s="25" t="s">
        <v>11</v>
      </c>
      <c r="B15" s="14">
        <v>52154703.149999999</v>
      </c>
      <c r="C15" s="14">
        <v>16948966.460000001</v>
      </c>
      <c r="D15" s="14">
        <v>2252462.06</v>
      </c>
      <c r="E15" s="14" t="s">
        <v>9</v>
      </c>
      <c r="F15" s="95"/>
    </row>
    <row r="16" spans="1:6">
      <c r="A16" s="21" t="s">
        <v>12</v>
      </c>
      <c r="B16" s="22">
        <v>56775761.880000003</v>
      </c>
      <c r="C16" s="22">
        <v>2973800.7</v>
      </c>
      <c r="D16" s="22">
        <v>2085550.6</v>
      </c>
      <c r="E16" s="22" t="s">
        <v>9</v>
      </c>
      <c r="F16" s="95"/>
    </row>
    <row r="17" spans="1:6">
      <c r="A17" s="28" t="s">
        <v>13</v>
      </c>
      <c r="B17" s="14">
        <v>67486281.989999995</v>
      </c>
      <c r="C17" s="14">
        <v>16189939.279999999</v>
      </c>
      <c r="D17" s="14">
        <v>2655140.64</v>
      </c>
      <c r="E17" s="14" t="s">
        <v>9</v>
      </c>
      <c r="F17" s="95"/>
    </row>
    <row r="18" spans="1:6">
      <c r="A18" s="21" t="s">
        <v>14</v>
      </c>
      <c r="B18" s="22"/>
      <c r="C18" s="22"/>
      <c r="D18" s="22"/>
      <c r="E18" s="22"/>
      <c r="F18" s="95"/>
    </row>
    <row r="19" spans="1:6">
      <c r="A19" s="28" t="s">
        <v>15</v>
      </c>
      <c r="B19" s="14"/>
      <c r="C19" s="14"/>
      <c r="D19" s="14"/>
      <c r="E19" s="14"/>
      <c r="F19" s="95"/>
    </row>
    <row r="20" spans="1:6">
      <c r="A20" s="21" t="s">
        <v>16</v>
      </c>
      <c r="B20" s="22"/>
      <c r="C20" s="22"/>
      <c r="D20" s="22"/>
      <c r="E20" s="22"/>
      <c r="F20" s="96"/>
    </row>
    <row r="21" spans="1:6">
      <c r="A21" s="28" t="s">
        <v>17</v>
      </c>
      <c r="B21" s="14"/>
      <c r="C21" s="14"/>
      <c r="D21" s="14"/>
      <c r="E21" s="14"/>
      <c r="F21" s="96"/>
    </row>
    <row r="22" spans="1:6">
      <c r="A22" s="21" t="s">
        <v>18</v>
      </c>
      <c r="B22" s="22"/>
      <c r="C22" s="22"/>
      <c r="D22" s="22"/>
      <c r="E22" s="22"/>
      <c r="F22" s="96"/>
    </row>
    <row r="23" spans="1:6">
      <c r="A23" s="28" t="s">
        <v>19</v>
      </c>
      <c r="B23" s="14"/>
      <c r="C23" s="14"/>
      <c r="D23" s="14"/>
      <c r="E23" s="14"/>
      <c r="F23" s="96"/>
    </row>
    <row r="24" spans="1:6">
      <c r="A24" s="21" t="s">
        <v>20</v>
      </c>
      <c r="B24" s="22"/>
      <c r="C24" s="22"/>
      <c r="D24" s="22"/>
      <c r="E24" s="22"/>
      <c r="F24" s="96"/>
    </row>
    <row r="25" spans="1:6">
      <c r="A25" s="28" t="s">
        <v>21</v>
      </c>
      <c r="B25" s="17"/>
      <c r="C25" s="17"/>
      <c r="D25" s="17"/>
      <c r="E25" s="17"/>
      <c r="F25" s="96"/>
    </row>
    <row r="26" spans="1:6">
      <c r="A26" s="21" t="s">
        <v>22</v>
      </c>
      <c r="B26" s="22"/>
      <c r="C26" s="22"/>
      <c r="D26" s="22"/>
      <c r="E26" s="22"/>
      <c r="F26" s="96"/>
    </row>
    <row r="27" spans="1:6">
      <c r="A27" s="29" t="s">
        <v>23</v>
      </c>
      <c r="B27" s="30">
        <v>176416747.01999998</v>
      </c>
      <c r="C27" s="30">
        <v>36112706.439999998</v>
      </c>
      <c r="D27" s="30">
        <v>6993153.3000000007</v>
      </c>
      <c r="E27" s="30" t="s">
        <v>9</v>
      </c>
      <c r="F27" s="97"/>
    </row>
    <row r="28" spans="1:6">
      <c r="A28" s="32" t="s">
        <v>24</v>
      </c>
    </row>
    <row r="29" spans="1:6">
      <c r="E29" s="34"/>
    </row>
    <row r="30" spans="1:6">
      <c r="E30" s="34"/>
    </row>
    <row r="31" spans="1:6">
      <c r="E31" s="34"/>
    </row>
    <row r="32" spans="1:6">
      <c r="E32" s="34"/>
    </row>
    <row r="35" spans="1:6" ht="15.75">
      <c r="A35" s="56" t="s">
        <v>43</v>
      </c>
    </row>
    <row r="36" spans="1:6" ht="3" customHeight="1"/>
    <row r="37" spans="1:6" ht="25.5">
      <c r="A37" s="75">
        <v>40633</v>
      </c>
      <c r="B37" s="90" t="s">
        <v>38</v>
      </c>
      <c r="C37" s="76" t="s">
        <v>39</v>
      </c>
      <c r="D37" s="91" t="s">
        <v>40</v>
      </c>
      <c r="E37" s="10" t="s">
        <v>41</v>
      </c>
      <c r="F37" s="98"/>
    </row>
    <row r="38" spans="1:6" ht="25.5">
      <c r="A38" s="13" t="s">
        <v>30</v>
      </c>
      <c r="B38" s="14">
        <v>14</v>
      </c>
      <c r="C38" s="17" t="s">
        <v>9</v>
      </c>
      <c r="D38" s="17">
        <v>5</v>
      </c>
      <c r="E38" s="17" t="s">
        <v>9</v>
      </c>
      <c r="F38" s="82"/>
    </row>
    <row r="39" spans="1:6" ht="26.25" thickBot="1">
      <c r="A39" s="94" t="s">
        <v>31</v>
      </c>
      <c r="B39" s="42">
        <v>61</v>
      </c>
      <c r="C39" s="20" t="s">
        <v>9</v>
      </c>
      <c r="D39" s="20">
        <v>10</v>
      </c>
      <c r="E39" s="20" t="s">
        <v>9</v>
      </c>
      <c r="F39" s="82"/>
    </row>
    <row r="40" spans="1:6">
      <c r="A40" s="25" t="s">
        <v>11</v>
      </c>
      <c r="B40" s="14">
        <v>284617.8</v>
      </c>
      <c r="C40" s="14" t="s">
        <v>9</v>
      </c>
      <c r="D40" s="14">
        <v>574000</v>
      </c>
      <c r="E40" s="14">
        <v>269962.5</v>
      </c>
      <c r="F40" s="82"/>
    </row>
    <row r="41" spans="1:6">
      <c r="A41" s="21" t="s">
        <v>12</v>
      </c>
      <c r="B41" s="22">
        <v>175245.48</v>
      </c>
      <c r="C41" s="22" t="s">
        <v>9</v>
      </c>
      <c r="D41" s="22">
        <v>441000</v>
      </c>
      <c r="E41" s="22" t="s">
        <v>9</v>
      </c>
      <c r="F41" s="5"/>
    </row>
    <row r="42" spans="1:6">
      <c r="A42" s="28" t="s">
        <v>13</v>
      </c>
      <c r="B42" s="14">
        <v>138491.4</v>
      </c>
      <c r="C42" s="14" t="s">
        <v>9</v>
      </c>
      <c r="D42" s="14">
        <v>146000</v>
      </c>
      <c r="E42" s="14" t="s">
        <v>9</v>
      </c>
    </row>
    <row r="43" spans="1:6">
      <c r="A43" s="21" t="s">
        <v>14</v>
      </c>
      <c r="B43" s="22"/>
      <c r="C43" s="22"/>
      <c r="D43" s="22"/>
      <c r="E43" s="22"/>
    </row>
    <row r="44" spans="1:6">
      <c r="A44" s="28" t="s">
        <v>15</v>
      </c>
      <c r="B44" s="14"/>
      <c r="C44" s="14"/>
      <c r="D44" s="14"/>
      <c r="E44" s="14"/>
    </row>
    <row r="45" spans="1:6">
      <c r="A45" s="21" t="s">
        <v>16</v>
      </c>
      <c r="B45" s="22"/>
      <c r="C45" s="22"/>
      <c r="D45" s="22"/>
      <c r="E45" s="22"/>
    </row>
    <row r="46" spans="1:6">
      <c r="A46" s="28" t="s">
        <v>17</v>
      </c>
      <c r="B46" s="14"/>
      <c r="C46" s="14"/>
      <c r="D46" s="14"/>
      <c r="E46" s="14"/>
    </row>
    <row r="47" spans="1:6">
      <c r="A47" s="21" t="s">
        <v>18</v>
      </c>
      <c r="B47" s="22"/>
      <c r="C47" s="22"/>
      <c r="D47" s="22"/>
      <c r="E47" s="22"/>
    </row>
    <row r="48" spans="1:6" s="47" customFormat="1" ht="12.75" customHeight="1">
      <c r="A48" s="28" t="s">
        <v>19</v>
      </c>
      <c r="B48" s="14"/>
      <c r="C48" s="14"/>
      <c r="D48" s="14"/>
      <c r="E48" s="14"/>
    </row>
    <row r="49" spans="1:8" s="47" customFormat="1" ht="12.75" customHeight="1">
      <c r="A49" s="21" t="s">
        <v>20</v>
      </c>
      <c r="B49" s="22"/>
      <c r="C49" s="22"/>
      <c r="D49" s="22"/>
      <c r="E49" s="22"/>
    </row>
    <row r="50" spans="1:8" s="47" customFormat="1" ht="12.75" customHeight="1">
      <c r="A50" s="28" t="s">
        <v>21</v>
      </c>
      <c r="B50" s="17"/>
      <c r="C50" s="17"/>
      <c r="D50" s="17"/>
      <c r="E50" s="17"/>
    </row>
    <row r="51" spans="1:8" s="47" customFormat="1" ht="12.75" customHeight="1">
      <c r="A51" s="21" t="s">
        <v>22</v>
      </c>
      <c r="B51" s="22"/>
      <c r="C51" s="22"/>
      <c r="D51" s="22"/>
      <c r="E51" s="22"/>
    </row>
    <row r="52" spans="1:8" s="47" customFormat="1" ht="12.75" customHeight="1">
      <c r="A52" s="29" t="s">
        <v>23</v>
      </c>
      <c r="B52" s="30">
        <v>598354.68000000005</v>
      </c>
      <c r="C52" s="30" t="s">
        <v>9</v>
      </c>
      <c r="D52" s="30">
        <v>1161000</v>
      </c>
      <c r="E52" s="30">
        <v>269962.5</v>
      </c>
    </row>
    <row r="53" spans="1:8" s="47" customFormat="1" ht="12.75" customHeight="1">
      <c r="A53" s="32" t="s">
        <v>24</v>
      </c>
      <c r="B53"/>
      <c r="C53"/>
      <c r="D53"/>
      <c r="E53"/>
    </row>
    <row r="54" spans="1:8" s="47" customFormat="1" ht="12.75" customHeight="1">
      <c r="A54" s="99"/>
      <c r="B54" s="44"/>
      <c r="C54" s="45"/>
      <c r="D54" s="45"/>
      <c r="E54" s="45"/>
    </row>
    <row r="55" spans="1:8" s="47" customFormat="1" ht="12.75" customHeight="1">
      <c r="A55" s="86"/>
    </row>
    <row r="56" spans="1:8">
      <c r="A56" s="73"/>
    </row>
    <row r="57" spans="1:8">
      <c r="A57" s="73"/>
    </row>
    <row r="59" spans="1:8">
      <c r="E59" s="51"/>
    </row>
    <row r="61" spans="1:8">
      <c r="A61" s="100"/>
      <c r="B61" s="101"/>
      <c r="C61" s="102"/>
      <c r="D61" s="101"/>
      <c r="F61" s="102"/>
      <c r="G61" s="102"/>
      <c r="H61" s="101"/>
    </row>
    <row r="62" spans="1:8">
      <c r="A62" s="43"/>
      <c r="B62" s="44"/>
      <c r="C62" s="45"/>
      <c r="D62" s="45"/>
      <c r="E62" s="45"/>
      <c r="F62" s="46"/>
      <c r="G62" s="46"/>
      <c r="H62" s="45"/>
    </row>
    <row r="63" spans="1:8">
      <c r="A63" s="43"/>
      <c r="B63" s="44"/>
      <c r="C63" s="45"/>
      <c r="D63" s="45"/>
      <c r="F63" s="46"/>
      <c r="G63" s="46"/>
      <c r="H63" s="45"/>
    </row>
    <row r="64" spans="1:8">
      <c r="A64" s="43"/>
      <c r="B64" s="48"/>
      <c r="C64" s="48"/>
      <c r="D64" s="48"/>
      <c r="E64" s="48"/>
      <c r="F64" s="48"/>
      <c r="G64" s="48"/>
      <c r="H64" s="48"/>
    </row>
    <row r="65" spans="1:8">
      <c r="A65" s="43"/>
      <c r="B65" s="48"/>
      <c r="C65" s="48"/>
      <c r="D65" s="48"/>
      <c r="E65" s="48"/>
      <c r="F65" s="48"/>
      <c r="G65" s="48"/>
      <c r="H65" s="48"/>
    </row>
    <row r="66" spans="1:8">
      <c r="A66" s="49"/>
      <c r="B66" s="44"/>
      <c r="C66" s="45"/>
      <c r="D66" s="45"/>
      <c r="E66" s="45"/>
      <c r="F66" s="45"/>
      <c r="G66" s="45"/>
      <c r="H66" s="45"/>
    </row>
    <row r="67" spans="1:8">
      <c r="A67" s="50"/>
      <c r="B67" s="44"/>
      <c r="C67" s="44"/>
      <c r="D67" s="44"/>
      <c r="E67" s="44"/>
      <c r="F67" s="44"/>
      <c r="G67" s="45"/>
      <c r="H67" s="44"/>
    </row>
    <row r="68" spans="1:8">
      <c r="A68" s="43"/>
      <c r="B68" s="44"/>
      <c r="C68" s="44"/>
      <c r="D68" s="44"/>
      <c r="E68" s="44"/>
      <c r="F68" s="44"/>
      <c r="G68" s="44"/>
      <c r="H68" s="44"/>
    </row>
    <row r="69" spans="1:8">
      <c r="A69" s="43"/>
      <c r="B69" s="44"/>
      <c r="C69" s="44"/>
      <c r="D69" s="44"/>
      <c r="E69" s="44"/>
      <c r="F69" s="44"/>
      <c r="G69" s="44"/>
      <c r="H69" s="44"/>
    </row>
    <row r="70" spans="1:8">
      <c r="A70" s="43"/>
      <c r="B70" s="44"/>
      <c r="C70" s="44"/>
      <c r="D70" s="44"/>
      <c r="E70" s="44"/>
      <c r="F70" s="44"/>
      <c r="G70" s="44"/>
      <c r="H70" s="44"/>
    </row>
    <row r="71" spans="1:8">
      <c r="A71" s="43"/>
      <c r="B71" s="44"/>
      <c r="C71" s="44"/>
      <c r="D71" s="44"/>
      <c r="E71" s="44"/>
      <c r="F71" s="44"/>
      <c r="G71" s="44"/>
      <c r="H71" s="44"/>
    </row>
    <row r="72" spans="1:8">
      <c r="A72" s="43"/>
      <c r="B72" s="44"/>
      <c r="C72" s="44"/>
      <c r="D72" s="44"/>
      <c r="E72" s="44"/>
      <c r="F72" s="44"/>
      <c r="G72" s="44"/>
      <c r="H72" s="44"/>
    </row>
    <row r="73" spans="1:8">
      <c r="A73" s="43"/>
      <c r="B73" s="44"/>
      <c r="C73" s="44"/>
      <c r="D73" s="44"/>
      <c r="E73" s="44"/>
      <c r="F73" s="44"/>
      <c r="G73" s="44"/>
      <c r="H73" s="44"/>
    </row>
    <row r="74" spans="1:8">
      <c r="A74" s="43"/>
      <c r="B74" s="44"/>
      <c r="C74" s="44"/>
      <c r="D74" s="44"/>
      <c r="E74" s="44"/>
      <c r="F74" s="44"/>
      <c r="G74" s="44"/>
      <c r="H74" s="44"/>
    </row>
    <row r="75" spans="1:8">
      <c r="A75" s="43"/>
      <c r="B75" s="44"/>
      <c r="C75" s="44"/>
      <c r="D75" s="44"/>
      <c r="E75" s="44"/>
      <c r="F75" s="44"/>
      <c r="G75" s="44"/>
      <c r="H75" s="44"/>
    </row>
    <row r="76" spans="1:8">
      <c r="A76" s="43"/>
      <c r="B76" s="44"/>
      <c r="C76" s="44"/>
      <c r="D76" s="44"/>
      <c r="E76" s="44"/>
      <c r="F76" s="44"/>
      <c r="G76" s="44"/>
      <c r="H76" s="44"/>
    </row>
    <row r="77" spans="1:8">
      <c r="A77" s="43"/>
      <c r="B77" s="44"/>
      <c r="C77" s="44"/>
      <c r="D77" s="44"/>
      <c r="E77" s="44"/>
      <c r="F77" s="44"/>
      <c r="G77" s="44"/>
      <c r="H77" s="44"/>
    </row>
    <row r="78" spans="1:8">
      <c r="A78" s="43"/>
      <c r="B78" s="45"/>
      <c r="C78" s="45"/>
      <c r="D78" s="45"/>
      <c r="E78" s="45"/>
      <c r="F78" s="44"/>
      <c r="G78" s="45"/>
      <c r="H78" s="45"/>
    </row>
    <row r="79" spans="1:8">
      <c r="A79" s="43"/>
      <c r="B79" s="44"/>
      <c r="C79" s="44"/>
      <c r="D79" s="44"/>
      <c r="E79" s="44"/>
      <c r="F79" s="44"/>
      <c r="G79" s="44"/>
      <c r="H79" s="44"/>
    </row>
    <row r="80" spans="1:8">
      <c r="A80" s="52"/>
      <c r="B80" s="53"/>
      <c r="C80" s="53"/>
      <c r="D80" s="53"/>
      <c r="E80" s="53"/>
      <c r="F80" s="53"/>
      <c r="G80" s="87"/>
      <c r="H80" s="53"/>
    </row>
  </sheetData>
  <phoneticPr fontId="2" type="noConversion"/>
  <printOptions horizontalCentered="1"/>
  <pageMargins left="0.78740157480314965" right="0.78740157480314965" top="0.98425196850393704" bottom="0.59055118110236227" header="0.51181102362204722" footer="0.51181102362204722"/>
  <pageSetup paperSize="9" scale="89" orientation="portrait" r:id="rId1"/>
  <headerFooter alignWithMargins="0">
    <oddHeader>&amp;R&amp;G</oddHeader>
    <oddFooter>&amp;L&amp;8&amp;P |&amp;R&amp;G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7"/>
  <sheetViews>
    <sheetView zoomScaleNormal="100" workbookViewId="0"/>
  </sheetViews>
  <sheetFormatPr baseColWidth="10" defaultRowHeight="12.75"/>
  <cols>
    <col min="1" max="1" width="22.42578125" customWidth="1"/>
    <col min="2" max="2" width="19.7109375" bestFit="1" customWidth="1"/>
    <col min="3" max="3" width="17.85546875" customWidth="1"/>
    <col min="4" max="4" width="17.7109375" customWidth="1"/>
    <col min="5" max="5" width="19.7109375" customWidth="1"/>
    <col min="6" max="6" width="20.140625" customWidth="1"/>
  </cols>
  <sheetData>
    <row r="1" spans="1:8" ht="18" customHeight="1"/>
    <row r="2" spans="1:8" ht="20.100000000000001" customHeight="1">
      <c r="A2" s="103" t="s">
        <v>0</v>
      </c>
      <c r="B2" s="5"/>
      <c r="C2" s="5"/>
      <c r="D2" s="5"/>
    </row>
    <row r="3" spans="1:8" ht="18">
      <c r="A3" s="104" t="s">
        <v>1</v>
      </c>
      <c r="B3" s="5"/>
      <c r="C3" s="5"/>
      <c r="D3" s="5"/>
      <c r="E3" s="5"/>
    </row>
    <row r="5" spans="1:8">
      <c r="D5" s="1"/>
    </row>
    <row r="6" spans="1:8">
      <c r="D6" s="1"/>
    </row>
    <row r="7" spans="1:8">
      <c r="B7" s="105"/>
    </row>
    <row r="8" spans="1:8">
      <c r="B8" s="1"/>
    </row>
    <row r="10" spans="1:8" ht="18">
      <c r="A10" s="36" t="s">
        <v>50</v>
      </c>
    </row>
    <row r="11" spans="1:8" ht="3" customHeight="1"/>
    <row r="12" spans="1:8" ht="25.5">
      <c r="A12" s="9">
        <v>40633</v>
      </c>
      <c r="B12" s="90" t="s">
        <v>38</v>
      </c>
      <c r="C12" s="76" t="s">
        <v>39</v>
      </c>
      <c r="D12" s="91" t="s">
        <v>40</v>
      </c>
      <c r="E12" s="10" t="s">
        <v>41</v>
      </c>
      <c r="F12" s="10"/>
    </row>
    <row r="13" spans="1:8" ht="25.5">
      <c r="A13" s="13" t="s">
        <v>30</v>
      </c>
      <c r="B13" s="14">
        <v>19</v>
      </c>
      <c r="C13" s="17">
        <v>4</v>
      </c>
      <c r="D13" s="17">
        <v>6</v>
      </c>
      <c r="E13" s="17" t="s">
        <v>9</v>
      </c>
      <c r="F13" s="17"/>
      <c r="H13" s="24"/>
    </row>
    <row r="14" spans="1:8" ht="26.25" thickBot="1">
      <c r="A14" s="94" t="s">
        <v>31</v>
      </c>
      <c r="B14" s="42">
        <v>3640</v>
      </c>
      <c r="C14" s="20">
        <v>22</v>
      </c>
      <c r="D14" s="20">
        <v>2229</v>
      </c>
      <c r="E14" s="20" t="s">
        <v>9</v>
      </c>
      <c r="F14" s="20"/>
      <c r="H14" s="24"/>
    </row>
    <row r="15" spans="1:8">
      <c r="A15" s="21" t="s">
        <v>10</v>
      </c>
      <c r="B15" s="22">
        <v>522599341.70999998</v>
      </c>
      <c r="C15" s="106">
        <v>113415502.25999999</v>
      </c>
      <c r="D15" s="22">
        <v>74820873.160000011</v>
      </c>
      <c r="E15" s="22">
        <v>17419514.480000004</v>
      </c>
      <c r="F15" s="22"/>
      <c r="H15" s="24"/>
    </row>
    <row r="16" spans="1:8">
      <c r="A16" s="25" t="s">
        <v>11</v>
      </c>
      <c r="B16" s="14">
        <v>52439320.950000003</v>
      </c>
      <c r="C16" s="14">
        <v>16948966.460000001</v>
      </c>
      <c r="D16" s="14">
        <v>2826462.06</v>
      </c>
      <c r="E16" s="14">
        <v>269962.5</v>
      </c>
      <c r="F16" s="14"/>
      <c r="H16" s="24"/>
    </row>
    <row r="17" spans="1:8">
      <c r="A17" s="21" t="s">
        <v>12</v>
      </c>
      <c r="B17" s="22">
        <v>56951007.359999999</v>
      </c>
      <c r="C17" s="22">
        <v>2973800.7</v>
      </c>
      <c r="D17" s="22">
        <v>2526550.6</v>
      </c>
      <c r="E17" s="22" t="s">
        <v>9</v>
      </c>
      <c r="F17" s="22"/>
      <c r="H17" s="24"/>
    </row>
    <row r="18" spans="1:8">
      <c r="A18" s="28" t="s">
        <v>13</v>
      </c>
      <c r="B18" s="14">
        <v>67624773.390000001</v>
      </c>
      <c r="C18" s="14">
        <v>16189939.279999999</v>
      </c>
      <c r="D18" s="14">
        <v>2801140.64</v>
      </c>
      <c r="E18" s="14" t="s">
        <v>9</v>
      </c>
      <c r="F18" s="14"/>
      <c r="H18" s="24"/>
    </row>
    <row r="19" spans="1:8">
      <c r="A19" s="21" t="s">
        <v>14</v>
      </c>
      <c r="B19" s="22"/>
      <c r="C19" s="22"/>
      <c r="D19" s="22"/>
      <c r="E19" s="22"/>
      <c r="F19" s="22"/>
      <c r="H19" s="24"/>
    </row>
    <row r="20" spans="1:8">
      <c r="A20" s="28" t="s">
        <v>15</v>
      </c>
      <c r="B20" s="14"/>
      <c r="C20" s="14"/>
      <c r="D20" s="14"/>
      <c r="E20" s="14"/>
      <c r="F20" s="14"/>
      <c r="H20" s="24"/>
    </row>
    <row r="21" spans="1:8">
      <c r="A21" s="21" t="s">
        <v>16</v>
      </c>
      <c r="B21" s="22"/>
      <c r="C21" s="22"/>
      <c r="D21" s="22"/>
      <c r="E21" s="22"/>
      <c r="F21" s="22"/>
      <c r="H21" s="24"/>
    </row>
    <row r="22" spans="1:8">
      <c r="A22" s="28" t="s">
        <v>17</v>
      </c>
      <c r="B22" s="14"/>
      <c r="C22" s="14"/>
      <c r="D22" s="14"/>
      <c r="E22" s="14"/>
      <c r="F22" s="14"/>
      <c r="H22" s="24"/>
    </row>
    <row r="23" spans="1:8">
      <c r="A23" s="21" t="s">
        <v>18</v>
      </c>
      <c r="B23" s="22"/>
      <c r="C23" s="22"/>
      <c r="D23" s="22"/>
      <c r="E23" s="22"/>
      <c r="F23" s="22"/>
      <c r="H23" s="24"/>
    </row>
    <row r="24" spans="1:8">
      <c r="A24" s="28" t="s">
        <v>19</v>
      </c>
      <c r="B24" s="14"/>
      <c r="C24" s="14"/>
      <c r="D24" s="14"/>
      <c r="E24" s="14"/>
      <c r="F24" s="14"/>
      <c r="H24" s="24"/>
    </row>
    <row r="25" spans="1:8">
      <c r="A25" s="21" t="s">
        <v>20</v>
      </c>
      <c r="B25" s="22"/>
      <c r="C25" s="22"/>
      <c r="D25" s="22"/>
      <c r="E25" s="22"/>
      <c r="F25" s="22"/>
      <c r="H25" s="24"/>
    </row>
    <row r="26" spans="1:8">
      <c r="A26" s="28" t="s">
        <v>21</v>
      </c>
      <c r="B26" s="17"/>
      <c r="C26" s="17"/>
      <c r="D26" s="17"/>
      <c r="E26" s="17"/>
      <c r="F26" s="17"/>
      <c r="H26" s="24"/>
    </row>
    <row r="27" spans="1:8">
      <c r="A27" s="21" t="s">
        <v>22</v>
      </c>
      <c r="B27" s="22"/>
      <c r="C27" s="22"/>
      <c r="D27" s="22"/>
      <c r="E27" s="22"/>
      <c r="F27" s="22"/>
      <c r="H27" s="24"/>
    </row>
    <row r="28" spans="1:8">
      <c r="A28" s="29" t="s">
        <v>23</v>
      </c>
      <c r="B28" s="30">
        <v>177015101.69999999</v>
      </c>
      <c r="C28" s="107">
        <v>36112706.439999998</v>
      </c>
      <c r="D28" s="30">
        <v>8154153.3000000007</v>
      </c>
      <c r="E28" s="30">
        <v>269962.5</v>
      </c>
      <c r="F28" s="30"/>
      <c r="H28" s="24"/>
    </row>
    <row r="29" spans="1:8">
      <c r="A29" s="108" t="s">
        <v>24</v>
      </c>
      <c r="F29" s="5"/>
    </row>
    <row r="30" spans="1:8">
      <c r="A30" s="33"/>
      <c r="E30" s="1"/>
      <c r="F30" s="5"/>
    </row>
    <row r="31" spans="1:8">
      <c r="A31" s="33"/>
      <c r="E31" s="1"/>
      <c r="F31" s="5"/>
    </row>
    <row r="32" spans="1:8">
      <c r="E32" s="1"/>
      <c r="F32" s="109"/>
    </row>
    <row r="33" spans="1:8">
      <c r="E33" s="1"/>
      <c r="F33" s="109"/>
    </row>
    <row r="34" spans="1:8">
      <c r="E34" s="1"/>
      <c r="F34" s="109"/>
    </row>
    <row r="35" spans="1:8">
      <c r="F35" s="5"/>
    </row>
    <row r="36" spans="1:8" ht="18">
      <c r="A36" s="8" t="s">
        <v>51</v>
      </c>
    </row>
    <row r="37" spans="1:8" ht="18">
      <c r="A37" s="8" t="s">
        <v>52</v>
      </c>
    </row>
    <row r="38" spans="1:8" ht="3" customHeight="1"/>
    <row r="39" spans="1:8" ht="38.25">
      <c r="A39" s="9">
        <v>40633</v>
      </c>
      <c r="B39" s="10" t="s">
        <v>44</v>
      </c>
      <c r="C39" s="76" t="s">
        <v>45</v>
      </c>
      <c r="D39" s="10" t="s">
        <v>46</v>
      </c>
      <c r="E39" s="91" t="s">
        <v>47</v>
      </c>
      <c r="F39" s="110" t="s">
        <v>48</v>
      </c>
    </row>
    <row r="40" spans="1:8" ht="25.5">
      <c r="A40" s="13" t="s">
        <v>30</v>
      </c>
      <c r="B40" s="14">
        <v>80</v>
      </c>
      <c r="C40" s="17">
        <v>95</v>
      </c>
      <c r="D40" s="17">
        <v>16</v>
      </c>
      <c r="E40" s="17">
        <v>3</v>
      </c>
      <c r="F40" s="17">
        <v>165</v>
      </c>
      <c r="H40" s="24"/>
    </row>
    <row r="41" spans="1:8" ht="25.5">
      <c r="A41" s="16" t="s">
        <v>31</v>
      </c>
      <c r="B41" s="14">
        <v>86</v>
      </c>
      <c r="C41" s="17">
        <v>2807</v>
      </c>
      <c r="D41" s="17">
        <v>5820</v>
      </c>
      <c r="E41" s="17">
        <v>6</v>
      </c>
      <c r="F41" s="17">
        <v>8719</v>
      </c>
      <c r="H41" s="24"/>
    </row>
    <row r="42" spans="1:8" ht="25.5">
      <c r="A42" s="13" t="s">
        <v>32</v>
      </c>
      <c r="B42" s="14">
        <v>91058535932.470001</v>
      </c>
      <c r="C42" s="17" t="s">
        <v>49</v>
      </c>
      <c r="D42" s="14" t="s">
        <v>49</v>
      </c>
      <c r="E42" s="17">
        <v>355151424.12</v>
      </c>
      <c r="F42" s="14">
        <v>91413687356.589996</v>
      </c>
      <c r="H42" s="24"/>
    </row>
    <row r="43" spans="1:8" ht="25.5" customHeight="1" thickBot="1">
      <c r="A43" s="19" t="s">
        <v>33</v>
      </c>
      <c r="B43" s="42">
        <v>25555639937.279999</v>
      </c>
      <c r="C43" s="20" t="s">
        <v>49</v>
      </c>
      <c r="D43" s="42" t="s">
        <v>49</v>
      </c>
      <c r="E43" s="20" t="s">
        <v>9</v>
      </c>
      <c r="F43" s="42">
        <v>25555639937.279999</v>
      </c>
      <c r="H43" s="24"/>
    </row>
    <row r="44" spans="1:8" s="5" customFormat="1" ht="12.75" customHeight="1">
      <c r="A44" s="25" t="s">
        <v>11</v>
      </c>
      <c r="B44" s="14">
        <v>5596959535.8200006</v>
      </c>
      <c r="C44" s="14">
        <v>50525538.640000001</v>
      </c>
      <c r="D44" s="14">
        <v>71356131.670000002</v>
      </c>
      <c r="E44" s="14">
        <v>3419833.12</v>
      </c>
      <c r="F44" s="17">
        <v>5722261039.250001</v>
      </c>
    </row>
    <row r="45" spans="1:8" s="5" customFormat="1" ht="12.75" customHeight="1">
      <c r="A45" s="21" t="s">
        <v>12</v>
      </c>
      <c r="B45" s="22">
        <v>5256690092.9400005</v>
      </c>
      <c r="C45" s="22">
        <v>105015962.27</v>
      </c>
      <c r="D45" s="22">
        <v>61835113.180000007</v>
      </c>
      <c r="E45" s="22">
        <v>1841410.88</v>
      </c>
      <c r="F45" s="106">
        <v>5425382579.2700014</v>
      </c>
    </row>
    <row r="46" spans="1:8" s="5" customFormat="1" ht="12.75" customHeight="1">
      <c r="A46" s="28" t="s">
        <v>13</v>
      </c>
      <c r="B46" s="14">
        <v>7801853937.6800003</v>
      </c>
      <c r="C46" s="14">
        <v>107189086.47</v>
      </c>
      <c r="D46" s="14">
        <v>86331361.909999996</v>
      </c>
      <c r="E46" s="14">
        <v>3698044.48</v>
      </c>
      <c r="F46" s="17">
        <v>7999072430.54</v>
      </c>
    </row>
    <row r="47" spans="1:8" s="5" customFormat="1" ht="12.75" customHeight="1">
      <c r="A47" s="21" t="s">
        <v>14</v>
      </c>
      <c r="B47" s="22"/>
      <c r="C47" s="22"/>
      <c r="D47" s="22"/>
      <c r="E47" s="22"/>
      <c r="F47" s="106"/>
    </row>
    <row r="48" spans="1:8" s="5" customFormat="1" ht="12.75" customHeight="1">
      <c r="A48" s="28" t="s">
        <v>15</v>
      </c>
      <c r="B48" s="14"/>
      <c r="C48" s="14"/>
      <c r="D48" s="14"/>
      <c r="E48" s="14"/>
      <c r="F48" s="17"/>
    </row>
    <row r="49" spans="1:6">
      <c r="A49" s="21" t="s">
        <v>16</v>
      </c>
      <c r="B49" s="22"/>
      <c r="C49" s="22"/>
      <c r="D49" s="22"/>
      <c r="E49" s="22"/>
      <c r="F49" s="106"/>
    </row>
    <row r="50" spans="1:6">
      <c r="A50" s="28" t="s">
        <v>17</v>
      </c>
      <c r="B50" s="14"/>
      <c r="C50" s="14"/>
      <c r="D50" s="14"/>
      <c r="E50" s="14"/>
      <c r="F50" s="17"/>
    </row>
    <row r="51" spans="1:6">
      <c r="A51" s="21" t="s">
        <v>18</v>
      </c>
      <c r="B51" s="22"/>
      <c r="C51" s="22"/>
      <c r="D51" s="22"/>
      <c r="E51" s="22"/>
      <c r="F51" s="106"/>
    </row>
    <row r="52" spans="1:6">
      <c r="A52" s="28" t="s">
        <v>19</v>
      </c>
      <c r="B52" s="14"/>
      <c r="C52" s="14"/>
      <c r="D52" s="14"/>
      <c r="E52" s="14"/>
      <c r="F52" s="17"/>
    </row>
    <row r="53" spans="1:6">
      <c r="A53" s="21" t="s">
        <v>20</v>
      </c>
      <c r="B53" s="22"/>
      <c r="C53" s="22"/>
      <c r="D53" s="22"/>
      <c r="E53" s="22"/>
      <c r="F53" s="106"/>
    </row>
    <row r="54" spans="1:6">
      <c r="A54" s="28" t="s">
        <v>21</v>
      </c>
      <c r="B54" s="14"/>
      <c r="C54" s="14"/>
      <c r="D54" s="14"/>
      <c r="E54" s="17"/>
      <c r="F54" s="17"/>
    </row>
    <row r="55" spans="1:6">
      <c r="A55" s="21" t="s">
        <v>22</v>
      </c>
      <c r="B55" s="22"/>
      <c r="C55" s="22"/>
      <c r="D55" s="22"/>
      <c r="E55" s="22"/>
      <c r="F55" s="106"/>
    </row>
    <row r="56" spans="1:6">
      <c r="A56" s="29" t="s">
        <v>23</v>
      </c>
      <c r="B56" s="30">
        <v>18655503566.440002</v>
      </c>
      <c r="C56" s="30">
        <v>262730587.38</v>
      </c>
      <c r="D56" s="30">
        <v>219522606.75999999</v>
      </c>
      <c r="E56" s="30">
        <v>8959288.4800000004</v>
      </c>
      <c r="F56" s="30">
        <v>19146716049.060001</v>
      </c>
    </row>
    <row r="57" spans="1:6">
      <c r="A57" s="108" t="s">
        <v>24</v>
      </c>
      <c r="B57" s="48"/>
      <c r="C57" s="48"/>
      <c r="D57" s="48"/>
      <c r="E57" s="48"/>
      <c r="F57" s="46"/>
    </row>
    <row r="58" spans="1:6">
      <c r="A58" s="52"/>
      <c r="B58" s="111"/>
      <c r="C58" s="111"/>
      <c r="D58" s="111"/>
      <c r="E58" s="111"/>
      <c r="F58" s="111"/>
    </row>
    <row r="59" spans="1:6">
      <c r="A59" s="1"/>
      <c r="B59" s="1"/>
      <c r="C59" s="1"/>
      <c r="D59" s="1"/>
      <c r="E59" s="1"/>
      <c r="F59" s="35"/>
    </row>
    <row r="60" spans="1:6">
      <c r="E60" s="1"/>
      <c r="F60" s="112"/>
    </row>
    <row r="61" spans="1:6">
      <c r="E61" s="1"/>
      <c r="F61" s="112"/>
    </row>
    <row r="62" spans="1:6">
      <c r="E62" s="1"/>
      <c r="F62" s="112"/>
    </row>
    <row r="67" spans="6:6" ht="15.75">
      <c r="F67" s="113"/>
    </row>
  </sheetData>
  <phoneticPr fontId="2" type="noConversion"/>
  <printOptions horizontalCentered="1"/>
  <pageMargins left="0.78740157480314965" right="0.78740157480314965" top="0.98425196850393704" bottom="0.59055118110236227" header="0.51181102362204722" footer="0.51181102362204722"/>
  <pageSetup paperSize="9" scale="74" orientation="portrait" r:id="rId1"/>
  <headerFooter alignWithMargins="0">
    <oddHeader>&amp;R&amp;G</oddHeader>
    <oddFooter>&amp;L&amp;8&amp;P |&amp;R&amp;G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workbookViewId="0"/>
  </sheetViews>
  <sheetFormatPr baseColWidth="10" defaultRowHeight="12.75"/>
  <cols>
    <col min="1" max="1" width="22.42578125" customWidth="1"/>
    <col min="2" max="2" width="19.7109375" bestFit="1" customWidth="1"/>
    <col min="3" max="3" width="17.85546875" customWidth="1"/>
    <col min="4" max="4" width="17.7109375" customWidth="1"/>
    <col min="5" max="5" width="18.140625" customWidth="1"/>
    <col min="6" max="6" width="20.140625" customWidth="1"/>
  </cols>
  <sheetData>
    <row r="1" spans="1:6" ht="18" customHeight="1"/>
    <row r="2" spans="1:6" ht="20.100000000000001" customHeight="1">
      <c r="A2" s="114" t="s">
        <v>53</v>
      </c>
      <c r="B2" s="5"/>
      <c r="C2" s="5"/>
      <c r="D2" s="5"/>
      <c r="E2" s="5"/>
    </row>
    <row r="3" spans="1:6" ht="18">
      <c r="A3" s="104" t="s">
        <v>1</v>
      </c>
      <c r="B3" s="5"/>
      <c r="C3" s="5"/>
      <c r="D3" s="5"/>
      <c r="E3" s="5"/>
    </row>
    <row r="5" spans="1:6">
      <c r="D5" s="1"/>
    </row>
    <row r="7" spans="1:6" ht="15">
      <c r="D7" s="1"/>
      <c r="F7" s="115"/>
    </row>
    <row r="8" spans="1:6" ht="15">
      <c r="B8" s="105"/>
      <c r="F8" s="115"/>
    </row>
    <row r="9" spans="1:6">
      <c r="B9" s="1"/>
    </row>
    <row r="10" spans="1:6" ht="18">
      <c r="A10" s="8" t="s">
        <v>51</v>
      </c>
    </row>
    <row r="11" spans="1:6" ht="18">
      <c r="A11" s="36" t="s">
        <v>54</v>
      </c>
    </row>
    <row r="12" spans="1:6" ht="3" customHeight="1"/>
    <row r="13" spans="1:6" ht="38.25">
      <c r="A13" s="9">
        <v>40633</v>
      </c>
      <c r="B13" s="10" t="s">
        <v>44</v>
      </c>
      <c r="C13" s="76" t="s">
        <v>45</v>
      </c>
      <c r="D13" s="10" t="s">
        <v>46</v>
      </c>
      <c r="E13" s="91" t="s">
        <v>47</v>
      </c>
      <c r="F13" s="110" t="s">
        <v>48</v>
      </c>
    </row>
    <row r="14" spans="1:6" ht="25.5">
      <c r="A14" s="13" t="s">
        <v>30</v>
      </c>
      <c r="B14" s="14">
        <v>4</v>
      </c>
      <c r="C14" s="17">
        <v>177</v>
      </c>
      <c r="D14" s="17">
        <v>16</v>
      </c>
      <c r="E14" s="17">
        <v>31</v>
      </c>
      <c r="F14" s="17">
        <v>218</v>
      </c>
    </row>
    <row r="15" spans="1:6" ht="25.5">
      <c r="A15" s="16" t="s">
        <v>31</v>
      </c>
      <c r="B15" s="14">
        <v>4</v>
      </c>
      <c r="C15" s="17">
        <v>900</v>
      </c>
      <c r="D15" s="17">
        <v>71</v>
      </c>
      <c r="E15" s="17">
        <v>31</v>
      </c>
      <c r="F15" s="17">
        <v>1006</v>
      </c>
    </row>
    <row r="16" spans="1:6" ht="25.5">
      <c r="A16" s="13" t="s">
        <v>32</v>
      </c>
      <c r="B16" s="14">
        <v>195057913.59999999</v>
      </c>
      <c r="C16" s="17" t="s">
        <v>49</v>
      </c>
      <c r="D16" s="14" t="s">
        <v>49</v>
      </c>
      <c r="E16" s="17">
        <v>481678862.87599999</v>
      </c>
      <c r="F16" s="14">
        <v>676736776.47599995</v>
      </c>
    </row>
    <row r="17" spans="1:6" ht="25.5" customHeight="1" thickBot="1">
      <c r="A17" s="19" t="s">
        <v>33</v>
      </c>
      <c r="B17" s="42" t="s">
        <v>9</v>
      </c>
      <c r="C17" s="20" t="s">
        <v>49</v>
      </c>
      <c r="D17" s="42" t="s">
        <v>49</v>
      </c>
      <c r="E17" s="20">
        <v>344421319.699</v>
      </c>
      <c r="F17" s="42">
        <v>344421319.699</v>
      </c>
    </row>
    <row r="18" spans="1:6" s="5" customFormat="1" ht="12.75" customHeight="1">
      <c r="A18" s="25" t="s">
        <v>11</v>
      </c>
      <c r="B18" s="14">
        <v>1291749.06</v>
      </c>
      <c r="C18" s="14">
        <v>2307568.73</v>
      </c>
      <c r="D18" s="14">
        <v>1128580.3</v>
      </c>
      <c r="E18" s="14">
        <v>797802.96</v>
      </c>
      <c r="F18" s="17">
        <v>5525701.0499999998</v>
      </c>
    </row>
    <row r="19" spans="1:6" s="5" customFormat="1" ht="12.75" customHeight="1">
      <c r="A19" s="21" t="s">
        <v>12</v>
      </c>
      <c r="B19" s="22">
        <v>672134.24</v>
      </c>
      <c r="C19" s="22">
        <v>29543801.27</v>
      </c>
      <c r="D19" s="22">
        <v>616245.48</v>
      </c>
      <c r="E19" s="22">
        <v>1301862.96</v>
      </c>
      <c r="F19" s="106">
        <v>32134043.949999999</v>
      </c>
    </row>
    <row r="20" spans="1:6" s="5" customFormat="1" ht="12.75" customHeight="1">
      <c r="A20" s="28" t="s">
        <v>13</v>
      </c>
      <c r="B20" s="14">
        <v>2224850.02</v>
      </c>
      <c r="C20" s="14">
        <v>30217215.890000004</v>
      </c>
      <c r="D20" s="14">
        <v>284491.40000000002</v>
      </c>
      <c r="E20" s="14">
        <v>1608826</v>
      </c>
      <c r="F20" s="17">
        <v>34335383.310000002</v>
      </c>
    </row>
    <row r="21" spans="1:6" s="5" customFormat="1" ht="12.75" customHeight="1">
      <c r="A21" s="21" t="s">
        <v>14</v>
      </c>
      <c r="B21" s="22"/>
      <c r="C21" s="22"/>
      <c r="D21" s="22"/>
      <c r="E21" s="22"/>
      <c r="F21" s="106"/>
    </row>
    <row r="22" spans="1:6" s="5" customFormat="1" ht="12.75" customHeight="1">
      <c r="A22" s="28" t="s">
        <v>15</v>
      </c>
      <c r="B22" s="14"/>
      <c r="C22" s="14"/>
      <c r="D22" s="14"/>
      <c r="E22" s="14"/>
      <c r="F22" s="17"/>
    </row>
    <row r="23" spans="1:6">
      <c r="A23" s="21" t="s">
        <v>16</v>
      </c>
      <c r="B23" s="22"/>
      <c r="C23" s="22"/>
      <c r="D23" s="22"/>
      <c r="E23" s="22"/>
      <c r="F23" s="106"/>
    </row>
    <row r="24" spans="1:6">
      <c r="A24" s="28" t="s">
        <v>17</v>
      </c>
      <c r="B24" s="14"/>
      <c r="C24" s="14"/>
      <c r="D24" s="14"/>
      <c r="E24" s="14"/>
      <c r="F24" s="17"/>
    </row>
    <row r="25" spans="1:6">
      <c r="A25" s="21" t="s">
        <v>18</v>
      </c>
      <c r="B25" s="22"/>
      <c r="C25" s="22"/>
      <c r="D25" s="22"/>
      <c r="E25" s="22"/>
      <c r="F25" s="106"/>
    </row>
    <row r="26" spans="1:6">
      <c r="A26" s="28" t="s">
        <v>19</v>
      </c>
      <c r="B26" s="14"/>
      <c r="C26" s="14"/>
      <c r="D26" s="14"/>
      <c r="E26" s="14"/>
      <c r="F26" s="17"/>
    </row>
    <row r="27" spans="1:6">
      <c r="A27" s="21" t="s">
        <v>20</v>
      </c>
      <c r="B27" s="22"/>
      <c r="C27" s="22"/>
      <c r="D27" s="22"/>
      <c r="E27" s="22"/>
      <c r="F27" s="106"/>
    </row>
    <row r="28" spans="1:6">
      <c r="A28" s="28" t="s">
        <v>21</v>
      </c>
      <c r="B28" s="14"/>
      <c r="C28" s="14"/>
      <c r="D28" s="14"/>
      <c r="E28" s="17"/>
      <c r="F28" s="17"/>
    </row>
    <row r="29" spans="1:6">
      <c r="A29" s="21" t="s">
        <v>22</v>
      </c>
      <c r="B29" s="22"/>
      <c r="C29" s="22"/>
      <c r="D29" s="22"/>
      <c r="E29" s="22"/>
      <c r="F29" s="106"/>
    </row>
    <row r="30" spans="1:6">
      <c r="A30" s="29" t="s">
        <v>23</v>
      </c>
      <c r="B30" s="30">
        <v>4188733.32</v>
      </c>
      <c r="C30" s="30">
        <v>62068585.890000001</v>
      </c>
      <c r="D30" s="30">
        <v>2029317.18</v>
      </c>
      <c r="E30" s="30">
        <v>3708491.92</v>
      </c>
      <c r="F30" s="30">
        <v>71995128.310000002</v>
      </c>
    </row>
    <row r="31" spans="1:6">
      <c r="A31" s="108" t="s">
        <v>24</v>
      </c>
      <c r="B31" s="48"/>
      <c r="C31" s="48"/>
      <c r="D31" s="48"/>
      <c r="E31" s="48"/>
      <c r="F31" s="46"/>
    </row>
    <row r="32" spans="1:6" s="47" customFormat="1" ht="12.75" customHeight="1">
      <c r="A32" s="85"/>
      <c r="B32" s="81"/>
      <c r="C32" s="82"/>
      <c r="D32" s="82"/>
      <c r="E32" s="82"/>
      <c r="F32" s="82"/>
    </row>
    <row r="33" spans="1:6" s="47" customFormat="1" ht="12.75" customHeight="1">
      <c r="A33" s="85"/>
      <c r="B33" s="81"/>
      <c r="C33" s="82"/>
      <c r="D33" s="82"/>
      <c r="E33" s="82"/>
      <c r="F33" s="82"/>
    </row>
    <row r="34" spans="1:6" s="47" customFormat="1" ht="12.75" customHeight="1">
      <c r="A34" s="86"/>
    </row>
    <row r="38" spans="1:6" ht="18">
      <c r="A38" s="8" t="s">
        <v>51</v>
      </c>
    </row>
    <row r="39" spans="1:6" ht="18">
      <c r="A39" s="36" t="s">
        <v>55</v>
      </c>
    </row>
    <row r="40" spans="1:6" ht="3" customHeight="1"/>
    <row r="41" spans="1:6" ht="38.450000000000003" customHeight="1">
      <c r="A41" s="9">
        <v>40633</v>
      </c>
      <c r="B41" s="10" t="s">
        <v>44</v>
      </c>
      <c r="C41" s="76" t="s">
        <v>45</v>
      </c>
      <c r="D41" s="10" t="s">
        <v>46</v>
      </c>
      <c r="E41" s="91" t="s">
        <v>47</v>
      </c>
      <c r="F41" s="110" t="s">
        <v>48</v>
      </c>
    </row>
    <row r="42" spans="1:6" ht="25.5">
      <c r="A42" s="13" t="s">
        <v>30</v>
      </c>
      <c r="B42" s="14">
        <v>84</v>
      </c>
      <c r="C42" s="17">
        <v>241</v>
      </c>
      <c r="D42" s="17">
        <v>25</v>
      </c>
      <c r="E42" s="17">
        <v>34</v>
      </c>
      <c r="F42" s="17">
        <v>335</v>
      </c>
    </row>
    <row r="43" spans="1:6" ht="25.5">
      <c r="A43" s="16" t="s">
        <v>31</v>
      </c>
      <c r="B43" s="14">
        <v>90</v>
      </c>
      <c r="C43" s="17">
        <v>3707</v>
      </c>
      <c r="D43" s="17">
        <v>5891</v>
      </c>
      <c r="E43" s="17">
        <v>37</v>
      </c>
      <c r="F43" s="17">
        <v>9725</v>
      </c>
    </row>
    <row r="44" spans="1:6" ht="25.5">
      <c r="A44" s="13" t="s">
        <v>32</v>
      </c>
      <c r="B44" s="14">
        <v>91253593846.070007</v>
      </c>
      <c r="C44" s="17" t="s">
        <v>49</v>
      </c>
      <c r="D44" s="14" t="s">
        <v>49</v>
      </c>
      <c r="E44" s="17">
        <v>836830286.99600005</v>
      </c>
      <c r="F44" s="14">
        <v>92090424133.06601</v>
      </c>
    </row>
    <row r="45" spans="1:6" ht="25.5" customHeight="1" thickBot="1">
      <c r="A45" s="19" t="s">
        <v>33</v>
      </c>
      <c r="B45" s="42">
        <v>25555639937.279999</v>
      </c>
      <c r="C45" s="20" t="s">
        <v>49</v>
      </c>
      <c r="D45" s="42" t="s">
        <v>49</v>
      </c>
      <c r="E45" s="20">
        <v>344421319.699</v>
      </c>
      <c r="F45" s="42">
        <v>25900061256.979</v>
      </c>
    </row>
    <row r="46" spans="1:6">
      <c r="A46" s="21" t="s">
        <v>10</v>
      </c>
      <c r="B46" s="22">
        <v>73530212182.479996</v>
      </c>
      <c r="C46" s="22">
        <v>2140365850.1500003</v>
      </c>
      <c r="D46" s="22">
        <v>728255231.61000001</v>
      </c>
      <c r="E46" s="22">
        <v>98563440.199999988</v>
      </c>
      <c r="F46" s="22">
        <v>76497396704.440002</v>
      </c>
    </row>
    <row r="47" spans="1:6">
      <c r="A47" s="25" t="s">
        <v>11</v>
      </c>
      <c r="B47" s="14">
        <v>5598251284.8800011</v>
      </c>
      <c r="C47" s="14">
        <v>52833107.369999997</v>
      </c>
      <c r="D47" s="14">
        <v>72484711.969999999</v>
      </c>
      <c r="E47" s="14">
        <v>4217636.08</v>
      </c>
      <c r="F47" s="17">
        <v>5727786740.3000011</v>
      </c>
    </row>
    <row r="48" spans="1:6">
      <c r="A48" s="21" t="s">
        <v>12</v>
      </c>
      <c r="B48" s="22">
        <v>5257362227.1800003</v>
      </c>
      <c r="C48" s="22">
        <v>134559763.53999999</v>
      </c>
      <c r="D48" s="22">
        <v>62451358.660000004</v>
      </c>
      <c r="E48" s="22">
        <v>3143273.84</v>
      </c>
      <c r="F48" s="106">
        <v>5457516623.2200003</v>
      </c>
    </row>
    <row r="49" spans="1:6">
      <c r="A49" s="28" t="s">
        <v>13</v>
      </c>
      <c r="B49" s="14">
        <v>7804078787.7000008</v>
      </c>
      <c r="C49" s="14">
        <v>137406302.35999998</v>
      </c>
      <c r="D49" s="14">
        <v>86615853.310000002</v>
      </c>
      <c r="E49" s="14">
        <v>5306870.4800000004</v>
      </c>
      <c r="F49" s="17">
        <v>8033407813.8500004</v>
      </c>
    </row>
    <row r="50" spans="1:6">
      <c r="A50" s="21" t="s">
        <v>14</v>
      </c>
      <c r="B50" s="22"/>
      <c r="C50" s="22"/>
      <c r="D50" s="22"/>
      <c r="E50" s="22"/>
      <c r="F50" s="106"/>
    </row>
    <row r="51" spans="1:6">
      <c r="A51" s="28" t="s">
        <v>15</v>
      </c>
      <c r="B51" s="14"/>
      <c r="C51" s="14"/>
      <c r="D51" s="14"/>
      <c r="E51" s="14"/>
      <c r="F51" s="17"/>
    </row>
    <row r="52" spans="1:6">
      <c r="A52" s="21" t="s">
        <v>16</v>
      </c>
      <c r="B52" s="22"/>
      <c r="C52" s="22"/>
      <c r="D52" s="22"/>
      <c r="E52" s="22"/>
      <c r="F52" s="106"/>
    </row>
    <row r="53" spans="1:6">
      <c r="A53" s="28" t="s">
        <v>17</v>
      </c>
      <c r="B53" s="14"/>
      <c r="C53" s="14"/>
      <c r="D53" s="14"/>
      <c r="E53" s="14"/>
      <c r="F53" s="17"/>
    </row>
    <row r="54" spans="1:6">
      <c r="A54" s="21" t="s">
        <v>18</v>
      </c>
      <c r="B54" s="22"/>
      <c r="C54" s="22"/>
      <c r="D54" s="22"/>
      <c r="E54" s="22"/>
      <c r="F54" s="106"/>
    </row>
    <row r="55" spans="1:6">
      <c r="A55" s="28" t="s">
        <v>19</v>
      </c>
      <c r="B55" s="14"/>
      <c r="C55" s="14"/>
      <c r="D55" s="14"/>
      <c r="E55" s="14"/>
      <c r="F55" s="17"/>
    </row>
    <row r="56" spans="1:6">
      <c r="A56" s="21" t="s">
        <v>20</v>
      </c>
      <c r="B56" s="22"/>
      <c r="C56" s="22"/>
      <c r="D56" s="22"/>
      <c r="E56" s="22"/>
      <c r="F56" s="106"/>
    </row>
    <row r="57" spans="1:6">
      <c r="A57" s="28" t="s">
        <v>21</v>
      </c>
      <c r="B57" s="14"/>
      <c r="C57" s="14"/>
      <c r="D57" s="14"/>
      <c r="E57" s="17"/>
      <c r="F57" s="17"/>
    </row>
    <row r="58" spans="1:6">
      <c r="A58" s="21" t="s">
        <v>22</v>
      </c>
      <c r="B58" s="22"/>
      <c r="C58" s="22"/>
      <c r="D58" s="22"/>
      <c r="E58" s="22"/>
      <c r="F58" s="106"/>
    </row>
    <row r="59" spans="1:6">
      <c r="A59" s="29" t="s">
        <v>23</v>
      </c>
      <c r="B59" s="30">
        <v>18659692299.760002</v>
      </c>
      <c r="C59" s="30">
        <v>324799173.26999998</v>
      </c>
      <c r="D59" s="30">
        <v>221551923.94</v>
      </c>
      <c r="E59" s="30">
        <v>12667780.4</v>
      </c>
      <c r="F59" s="30">
        <v>19218711177.370003</v>
      </c>
    </row>
    <row r="60" spans="1:6">
      <c r="A60" s="108" t="s">
        <v>24</v>
      </c>
    </row>
    <row r="65" spans="6:6" ht="15.75">
      <c r="F65" s="113"/>
    </row>
  </sheetData>
  <phoneticPr fontId="2" type="noConversion"/>
  <printOptions horizontalCentered="1"/>
  <pageMargins left="0.78740157480314965" right="0.78740157480314965" top="0.98425196850393704" bottom="0.59055118110236227" header="0.51181102362204722" footer="0.51181102362204722"/>
  <pageSetup paperSize="9" scale="74" orientation="portrait" r:id="rId1"/>
  <headerFooter alignWithMargins="0">
    <oddHeader>&amp;R&amp;G</oddHeader>
    <oddFooter>&amp;L&amp;8&amp;P |&amp;R&amp;G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9"/>
  <sheetViews>
    <sheetView zoomScaleNormal="100" workbookViewId="0">
      <selection activeCell="F5" sqref="F5"/>
    </sheetView>
  </sheetViews>
  <sheetFormatPr baseColWidth="10" defaultRowHeight="12.75"/>
  <cols>
    <col min="1" max="1" width="15" customWidth="1"/>
    <col min="2" max="2" width="15.140625" customWidth="1"/>
    <col min="3" max="3" width="15.85546875" customWidth="1"/>
    <col min="4" max="4" width="14.5703125" customWidth="1"/>
    <col min="5" max="5" width="11.28515625" customWidth="1"/>
    <col min="6" max="6" width="10.85546875" customWidth="1"/>
    <col min="7" max="7" width="12.7109375" customWidth="1"/>
    <col min="8" max="8" width="12.140625" customWidth="1"/>
    <col min="9" max="9" width="13.85546875" customWidth="1"/>
    <col min="10" max="10" width="15.85546875" customWidth="1"/>
    <col min="11" max="12" width="13.7109375" bestFit="1" customWidth="1"/>
  </cols>
  <sheetData>
    <row r="1" spans="1:13" ht="18" customHeight="1"/>
    <row r="2" spans="1:13" ht="20.100000000000001" customHeight="1">
      <c r="A2" s="116" t="s">
        <v>56</v>
      </c>
      <c r="B2" s="5"/>
      <c r="C2" s="5"/>
      <c r="D2" s="5"/>
      <c r="E2" s="5"/>
      <c r="F2" s="5"/>
      <c r="G2" s="5"/>
      <c r="H2" s="5"/>
      <c r="I2" s="5"/>
    </row>
    <row r="3" spans="1:13" ht="20.25">
      <c r="A3" s="117" t="s">
        <v>57</v>
      </c>
      <c r="B3" s="5"/>
      <c r="C3" s="5"/>
      <c r="D3" s="5"/>
      <c r="E3" s="5"/>
      <c r="F3" s="5"/>
      <c r="G3" s="5"/>
      <c r="H3" s="5"/>
      <c r="I3" s="5"/>
    </row>
    <row r="5" spans="1:13">
      <c r="E5" s="1"/>
    </row>
    <row r="6" spans="1:13">
      <c r="B6" s="1"/>
      <c r="D6" t="s">
        <v>58</v>
      </c>
      <c r="F6" s="1"/>
    </row>
    <row r="10" spans="1:13" ht="18">
      <c r="A10" s="36" t="s">
        <v>63</v>
      </c>
    </row>
    <row r="11" spans="1:13" ht="3.95" customHeight="1"/>
    <row r="12" spans="1:13" ht="52.5" customHeight="1">
      <c r="A12" s="9">
        <v>40633</v>
      </c>
      <c r="B12" s="90" t="s">
        <v>64</v>
      </c>
      <c r="C12" s="90" t="s">
        <v>65</v>
      </c>
      <c r="D12" s="90" t="s">
        <v>66</v>
      </c>
      <c r="E12" s="76" t="s">
        <v>67</v>
      </c>
      <c r="F12" s="76" t="s">
        <v>68</v>
      </c>
      <c r="G12" s="76" t="s">
        <v>69</v>
      </c>
      <c r="H12" s="76" t="s">
        <v>70</v>
      </c>
      <c r="I12" s="90" t="s">
        <v>39</v>
      </c>
      <c r="J12" s="118" t="s">
        <v>48</v>
      </c>
    </row>
    <row r="13" spans="1:13" ht="25.5">
      <c r="A13" s="13" t="s">
        <v>30</v>
      </c>
      <c r="B13" s="17">
        <v>7</v>
      </c>
      <c r="C13" s="17">
        <v>71</v>
      </c>
      <c r="D13" s="17">
        <v>3</v>
      </c>
      <c r="E13" s="17">
        <v>3</v>
      </c>
      <c r="F13" s="17">
        <v>2</v>
      </c>
      <c r="G13" s="17">
        <v>95</v>
      </c>
      <c r="H13" s="17">
        <v>12</v>
      </c>
      <c r="I13" s="17">
        <v>4</v>
      </c>
      <c r="J13" s="119">
        <v>165</v>
      </c>
    </row>
    <row r="14" spans="1:13" ht="25.5">
      <c r="A14" s="16" t="s">
        <v>31</v>
      </c>
      <c r="B14" s="17">
        <v>7</v>
      </c>
      <c r="C14" s="17">
        <v>77</v>
      </c>
      <c r="D14" s="17">
        <v>6</v>
      </c>
      <c r="E14" s="17">
        <v>2219</v>
      </c>
      <c r="F14" s="17">
        <v>2</v>
      </c>
      <c r="G14" s="17">
        <v>2807</v>
      </c>
      <c r="H14" s="17">
        <v>3579</v>
      </c>
      <c r="I14" s="17">
        <v>22</v>
      </c>
      <c r="J14" s="119">
        <v>8719</v>
      </c>
      <c r="K14" s="24"/>
      <c r="L14" s="24"/>
      <c r="M14" s="24"/>
    </row>
    <row r="15" spans="1:13" ht="26.25" thickBot="1">
      <c r="A15" s="19" t="s">
        <v>71</v>
      </c>
      <c r="B15" s="20">
        <v>25555639937.2799</v>
      </c>
      <c r="C15" s="20">
        <v>91008885932.470001</v>
      </c>
      <c r="D15" s="20">
        <v>355151424.12</v>
      </c>
      <c r="E15" s="20" t="s">
        <v>59</v>
      </c>
      <c r="F15" s="20">
        <v>49650000</v>
      </c>
      <c r="G15" s="20" t="s">
        <v>59</v>
      </c>
      <c r="H15" s="20" t="s">
        <v>59</v>
      </c>
      <c r="I15" s="20" t="s">
        <v>59</v>
      </c>
      <c r="J15" s="120">
        <v>116969327293.8699</v>
      </c>
      <c r="K15" s="24"/>
      <c r="L15" s="24"/>
      <c r="M15" s="24"/>
    </row>
    <row r="16" spans="1:13">
      <c r="A16" s="21" t="s">
        <v>10</v>
      </c>
      <c r="B16" s="22">
        <v>789704217.73999977</v>
      </c>
      <c r="C16" s="22">
        <v>72724515599.800003</v>
      </c>
      <c r="D16" s="22">
        <v>52680685.919999994</v>
      </c>
      <c r="E16" s="22">
        <v>49774315.539999992</v>
      </c>
      <c r="F16" s="22">
        <v>5513650.2199999997</v>
      </c>
      <c r="G16" s="22">
        <v>1747202976.3500004</v>
      </c>
      <c r="H16" s="22">
        <v>519639969.70999998</v>
      </c>
      <c r="I16" s="22">
        <v>113415502.25999999</v>
      </c>
      <c r="J16" s="121">
        <v>76002446917.540009</v>
      </c>
    </row>
    <row r="17" spans="1:13">
      <c r="A17" s="28" t="s">
        <v>11</v>
      </c>
      <c r="B17" s="14">
        <v>30034885.699999999</v>
      </c>
      <c r="C17" s="14">
        <v>5566628875.7200003</v>
      </c>
      <c r="D17" s="14">
        <v>3419833.12</v>
      </c>
      <c r="E17" s="14">
        <v>2252462.06</v>
      </c>
      <c r="F17" s="14">
        <v>295774.40000000002</v>
      </c>
      <c r="G17" s="14">
        <v>50525538.640000001</v>
      </c>
      <c r="H17" s="14">
        <v>52154703.149999999</v>
      </c>
      <c r="I17" s="14">
        <v>16948966.460000001</v>
      </c>
      <c r="J17" s="119">
        <v>5722261039.25</v>
      </c>
      <c r="K17" s="24"/>
      <c r="L17" s="24"/>
      <c r="M17" s="24"/>
    </row>
    <row r="18" spans="1:13">
      <c r="A18" s="21" t="s">
        <v>12</v>
      </c>
      <c r="B18" s="22">
        <v>43060760.479999997</v>
      </c>
      <c r="C18" s="22">
        <v>5213388740.6599998</v>
      </c>
      <c r="D18" s="22">
        <v>1841410.88</v>
      </c>
      <c r="E18" s="22">
        <v>2085550.6</v>
      </c>
      <c r="F18" s="22">
        <v>240591.8</v>
      </c>
      <c r="G18" s="22">
        <v>105015962.27</v>
      </c>
      <c r="H18" s="22">
        <v>56775761.880000003</v>
      </c>
      <c r="I18" s="22">
        <v>2973800.7</v>
      </c>
      <c r="J18" s="121">
        <v>5425382579.2700005</v>
      </c>
    </row>
    <row r="19" spans="1:13">
      <c r="A19" s="28" t="s">
        <v>13</v>
      </c>
      <c r="B19" s="14">
        <v>67763968.260000005</v>
      </c>
      <c r="C19" s="14">
        <v>7733732461.6199999</v>
      </c>
      <c r="D19" s="14">
        <v>3698044.48</v>
      </c>
      <c r="E19" s="14">
        <v>2655140.64</v>
      </c>
      <c r="F19" s="14">
        <v>357507.8</v>
      </c>
      <c r="G19" s="14">
        <v>107189086.47</v>
      </c>
      <c r="H19" s="14">
        <v>67486281.989999995</v>
      </c>
      <c r="I19" s="14">
        <v>16189939.279999999</v>
      </c>
      <c r="J19" s="119">
        <v>7999072430.54</v>
      </c>
    </row>
    <row r="20" spans="1:13">
      <c r="A20" s="122" t="s">
        <v>14</v>
      </c>
      <c r="B20" s="22"/>
      <c r="C20" s="22"/>
      <c r="D20" s="22"/>
      <c r="E20" s="22"/>
      <c r="F20" s="22"/>
      <c r="G20" s="22"/>
      <c r="H20" s="22"/>
      <c r="I20" s="22"/>
      <c r="J20" s="121"/>
    </row>
    <row r="21" spans="1:13">
      <c r="A21" s="28" t="s">
        <v>15</v>
      </c>
      <c r="B21" s="14"/>
      <c r="C21" s="14"/>
      <c r="D21" s="14"/>
      <c r="E21" s="14"/>
      <c r="F21" s="14"/>
      <c r="G21" s="14"/>
      <c r="H21" s="14"/>
      <c r="I21" s="14"/>
      <c r="J21" s="119"/>
    </row>
    <row r="22" spans="1:13">
      <c r="A22" s="21" t="s">
        <v>16</v>
      </c>
      <c r="B22" s="22"/>
      <c r="C22" s="22"/>
      <c r="D22" s="22"/>
      <c r="E22" s="22"/>
      <c r="F22" s="22"/>
      <c r="G22" s="22"/>
      <c r="H22" s="22"/>
      <c r="I22" s="22"/>
      <c r="J22" s="121"/>
    </row>
    <row r="23" spans="1:13">
      <c r="A23" s="28" t="s">
        <v>17</v>
      </c>
      <c r="B23" s="14"/>
      <c r="C23" s="14"/>
      <c r="D23" s="14"/>
      <c r="E23" s="14"/>
      <c r="F23" s="14"/>
      <c r="G23" s="14"/>
      <c r="H23" s="14"/>
      <c r="I23" s="14"/>
      <c r="J23" s="119"/>
    </row>
    <row r="24" spans="1:13">
      <c r="A24" s="122" t="s">
        <v>18</v>
      </c>
      <c r="B24" s="22"/>
      <c r="C24" s="22"/>
      <c r="D24" s="22"/>
      <c r="E24" s="22"/>
      <c r="F24" s="22"/>
      <c r="G24" s="22"/>
      <c r="H24" s="22"/>
      <c r="I24" s="22"/>
      <c r="J24" s="121"/>
    </row>
    <row r="25" spans="1:13">
      <c r="A25" s="123" t="s">
        <v>19</v>
      </c>
      <c r="B25" s="14"/>
      <c r="C25" s="14"/>
      <c r="D25" s="14"/>
      <c r="E25" s="14"/>
      <c r="F25" s="14"/>
      <c r="G25" s="14"/>
      <c r="H25" s="14"/>
      <c r="I25" s="14"/>
      <c r="J25" s="119"/>
    </row>
    <row r="26" spans="1:13">
      <c r="A26" s="21" t="s">
        <v>20</v>
      </c>
      <c r="B26" s="22"/>
      <c r="C26" s="22"/>
      <c r="D26" s="106"/>
      <c r="E26" s="22"/>
      <c r="F26" s="22"/>
      <c r="G26" s="22"/>
      <c r="H26" s="22"/>
      <c r="I26" s="22"/>
      <c r="J26" s="121"/>
    </row>
    <row r="27" spans="1:13">
      <c r="A27" s="123" t="s">
        <v>21</v>
      </c>
      <c r="B27" s="17"/>
      <c r="C27" s="17"/>
      <c r="D27" s="17"/>
      <c r="E27" s="17"/>
      <c r="F27" s="17"/>
      <c r="G27" s="17"/>
      <c r="H27" s="17"/>
      <c r="I27" s="17"/>
      <c r="J27" s="119"/>
    </row>
    <row r="28" spans="1:13">
      <c r="A28" s="21" t="s">
        <v>22</v>
      </c>
      <c r="B28" s="22"/>
      <c r="C28" s="22"/>
      <c r="D28" s="22"/>
      <c r="E28" s="22"/>
      <c r="F28" s="22"/>
      <c r="G28" s="22"/>
      <c r="H28" s="22"/>
      <c r="I28" s="22"/>
      <c r="J28" s="121"/>
    </row>
    <row r="29" spans="1:13">
      <c r="A29" s="29" t="s">
        <v>23</v>
      </c>
      <c r="B29" s="30">
        <v>140859614.44</v>
      </c>
      <c r="C29" s="30">
        <v>18513750078</v>
      </c>
      <c r="D29" s="30">
        <v>8959288.4800000004</v>
      </c>
      <c r="E29" s="30">
        <v>6993153.3000000007</v>
      </c>
      <c r="F29" s="30">
        <v>893874</v>
      </c>
      <c r="G29" s="30">
        <v>262730587.38</v>
      </c>
      <c r="H29" s="30">
        <v>176416747.01999998</v>
      </c>
      <c r="I29" s="30">
        <v>36112706.439999998</v>
      </c>
      <c r="J29" s="30">
        <v>19146716049.060001</v>
      </c>
      <c r="K29" s="24"/>
      <c r="L29" s="24"/>
      <c r="M29" s="24"/>
    </row>
    <row r="30" spans="1:13">
      <c r="A30" s="108" t="s">
        <v>24</v>
      </c>
    </row>
    <row r="31" spans="1:13">
      <c r="A31" s="124" t="s">
        <v>60</v>
      </c>
    </row>
    <row r="32" spans="1:13">
      <c r="A32" s="108" t="s">
        <v>61</v>
      </c>
    </row>
    <row r="33" spans="1:10">
      <c r="A33" s="108" t="s">
        <v>62</v>
      </c>
    </row>
    <row r="34" spans="1:10">
      <c r="J34" s="34"/>
    </row>
    <row r="35" spans="1:10">
      <c r="J35" s="34"/>
    </row>
    <row r="40" spans="1:10" ht="18">
      <c r="A40" s="36" t="s">
        <v>72</v>
      </c>
    </row>
    <row r="41" spans="1:10" ht="3.95" customHeight="1"/>
    <row r="42" spans="1:10" ht="52.5" customHeight="1">
      <c r="A42" s="9">
        <v>40633</v>
      </c>
      <c r="B42" s="90" t="s">
        <v>64</v>
      </c>
      <c r="C42" s="90" t="s">
        <v>65</v>
      </c>
      <c r="D42" s="90" t="s">
        <v>66</v>
      </c>
      <c r="E42" s="76" t="s">
        <v>67</v>
      </c>
      <c r="F42" s="76" t="s">
        <v>68</v>
      </c>
      <c r="G42" s="76" t="s">
        <v>69</v>
      </c>
      <c r="H42" s="76" t="s">
        <v>70</v>
      </c>
      <c r="I42" s="90" t="s">
        <v>73</v>
      </c>
      <c r="J42" s="118" t="s">
        <v>48</v>
      </c>
    </row>
    <row r="43" spans="1:10" ht="25.5">
      <c r="A43" s="13" t="s">
        <v>30</v>
      </c>
      <c r="B43" s="17">
        <v>12</v>
      </c>
      <c r="C43" s="17">
        <v>18</v>
      </c>
      <c r="D43" s="17">
        <v>4</v>
      </c>
      <c r="E43" s="17">
        <v>5</v>
      </c>
      <c r="F43" s="17">
        <v>1</v>
      </c>
      <c r="G43" s="17">
        <v>177</v>
      </c>
      <c r="H43" s="17">
        <v>14</v>
      </c>
      <c r="I43" s="14">
        <v>0</v>
      </c>
      <c r="J43" s="119">
        <v>218</v>
      </c>
    </row>
    <row r="44" spans="1:10" ht="25.5">
      <c r="A44" s="16" t="s">
        <v>31</v>
      </c>
      <c r="B44" s="17">
        <v>12</v>
      </c>
      <c r="C44" s="17">
        <v>18</v>
      </c>
      <c r="D44" s="17">
        <v>4</v>
      </c>
      <c r="E44" s="17">
        <v>10</v>
      </c>
      <c r="F44" s="17">
        <v>1</v>
      </c>
      <c r="G44" s="17">
        <v>900</v>
      </c>
      <c r="H44" s="17">
        <v>61</v>
      </c>
      <c r="I44" s="125">
        <v>0</v>
      </c>
      <c r="J44" s="119">
        <v>1006</v>
      </c>
    </row>
    <row r="45" spans="1:10" ht="26.25" thickBot="1">
      <c r="A45" s="19" t="s">
        <v>71</v>
      </c>
      <c r="B45" s="20">
        <v>344421319.699</v>
      </c>
      <c r="C45" s="20">
        <v>557130435.676</v>
      </c>
      <c r="D45" s="20">
        <v>106161439</v>
      </c>
      <c r="E45" s="20" t="s">
        <v>59</v>
      </c>
      <c r="F45" s="20">
        <v>13444901.800000001</v>
      </c>
      <c r="G45" s="20" t="s">
        <v>59</v>
      </c>
      <c r="H45" s="20" t="s">
        <v>59</v>
      </c>
      <c r="I45" s="42" t="s">
        <v>59</v>
      </c>
      <c r="J45" s="120">
        <v>1021158096.175</v>
      </c>
    </row>
    <row r="46" spans="1:10">
      <c r="A46" s="21" t="s">
        <v>10</v>
      </c>
      <c r="B46" s="22">
        <v>30453830.959999997</v>
      </c>
      <c r="C46" s="22">
        <v>20652577.860000003</v>
      </c>
      <c r="D46" s="22">
        <v>5255060.18</v>
      </c>
      <c r="E46" s="22">
        <v>25046557.619999997</v>
      </c>
      <c r="F46" s="22" t="s">
        <v>9</v>
      </c>
      <c r="G46" s="22">
        <v>393160828.79999995</v>
      </c>
      <c r="H46" s="22">
        <v>2961417</v>
      </c>
      <c r="I46" s="22">
        <v>17419514.480000004</v>
      </c>
      <c r="J46" s="121">
        <v>494949786.89999998</v>
      </c>
    </row>
    <row r="47" spans="1:10">
      <c r="A47" s="28" t="s">
        <v>11</v>
      </c>
      <c r="B47" s="14">
        <v>488585.64</v>
      </c>
      <c r="C47" s="14">
        <v>1585006.38</v>
      </c>
      <c r="D47" s="14">
        <v>15960</v>
      </c>
      <c r="E47" s="14">
        <v>574000</v>
      </c>
      <c r="F47" s="14" t="s">
        <v>9</v>
      </c>
      <c r="G47" s="14">
        <v>2307568.73</v>
      </c>
      <c r="H47" s="14">
        <v>284617.8</v>
      </c>
      <c r="I47" s="14">
        <v>269962.5</v>
      </c>
      <c r="J47" s="119">
        <v>5525701.0499999998</v>
      </c>
    </row>
    <row r="48" spans="1:10">
      <c r="A48" s="21" t="s">
        <v>12</v>
      </c>
      <c r="B48" s="22">
        <v>1024189.48</v>
      </c>
      <c r="C48" s="22">
        <v>933847.72</v>
      </c>
      <c r="D48" s="22">
        <v>15960</v>
      </c>
      <c r="E48" s="22">
        <v>441000</v>
      </c>
      <c r="F48" s="22" t="s">
        <v>9</v>
      </c>
      <c r="G48" s="22">
        <v>29543801.27</v>
      </c>
      <c r="H48" s="22">
        <v>175245.48</v>
      </c>
      <c r="I48" s="22" t="s">
        <v>9</v>
      </c>
      <c r="J48" s="121">
        <v>32134043.949999999</v>
      </c>
    </row>
    <row r="49" spans="1:10">
      <c r="A49" s="28" t="s">
        <v>13</v>
      </c>
      <c r="B49" s="14">
        <v>842624.88</v>
      </c>
      <c r="C49" s="14">
        <v>2991051.14</v>
      </c>
      <c r="D49" s="14" t="s">
        <v>9</v>
      </c>
      <c r="E49" s="14">
        <v>146000</v>
      </c>
      <c r="F49" s="14" t="s">
        <v>9</v>
      </c>
      <c r="G49" s="14">
        <v>30217215.890000001</v>
      </c>
      <c r="H49" s="14">
        <v>138491.4</v>
      </c>
      <c r="I49" s="14" t="s">
        <v>9</v>
      </c>
      <c r="J49" s="119">
        <v>34335383.310000002</v>
      </c>
    </row>
    <row r="50" spans="1:10">
      <c r="A50" s="122" t="s">
        <v>14</v>
      </c>
      <c r="B50" s="22"/>
      <c r="C50" s="22"/>
      <c r="D50" s="22"/>
      <c r="E50" s="22"/>
      <c r="F50" s="22"/>
      <c r="G50" s="22"/>
      <c r="H50" s="22"/>
      <c r="I50" s="22"/>
      <c r="J50" s="121"/>
    </row>
    <row r="51" spans="1:10">
      <c r="A51" s="28" t="s">
        <v>15</v>
      </c>
      <c r="B51" s="14"/>
      <c r="C51" s="14"/>
      <c r="D51" s="14"/>
      <c r="E51" s="14"/>
      <c r="F51" s="14"/>
      <c r="G51" s="14"/>
      <c r="H51" s="14"/>
      <c r="I51" s="14"/>
      <c r="J51" s="119"/>
    </row>
    <row r="52" spans="1:10">
      <c r="A52" s="21" t="s">
        <v>16</v>
      </c>
      <c r="B52" s="22"/>
      <c r="C52" s="22"/>
      <c r="D52" s="22"/>
      <c r="E52" s="22"/>
      <c r="F52" s="22"/>
      <c r="G52" s="22"/>
      <c r="H52" s="22"/>
      <c r="I52" s="22"/>
      <c r="J52" s="121"/>
    </row>
    <row r="53" spans="1:10">
      <c r="A53" s="28" t="s">
        <v>17</v>
      </c>
      <c r="B53" s="14"/>
      <c r="C53" s="14"/>
      <c r="D53" s="14"/>
      <c r="E53" s="14"/>
      <c r="F53" s="14"/>
      <c r="G53" s="14"/>
      <c r="H53" s="14"/>
      <c r="I53" s="14"/>
      <c r="J53" s="119"/>
    </row>
    <row r="54" spans="1:10">
      <c r="A54" s="122" t="s">
        <v>18</v>
      </c>
      <c r="B54" s="22"/>
      <c r="C54" s="22"/>
      <c r="D54" s="22"/>
      <c r="E54" s="22"/>
      <c r="F54" s="22"/>
      <c r="G54" s="22"/>
      <c r="H54" s="22"/>
      <c r="I54" s="22"/>
      <c r="J54" s="121"/>
    </row>
    <row r="55" spans="1:10">
      <c r="A55" s="123" t="s">
        <v>19</v>
      </c>
      <c r="B55" s="14"/>
      <c r="C55" s="14"/>
      <c r="D55" s="14"/>
      <c r="E55" s="14"/>
      <c r="F55" s="14"/>
      <c r="G55" s="14"/>
      <c r="H55" s="14"/>
      <c r="I55" s="14"/>
      <c r="J55" s="119"/>
    </row>
    <row r="56" spans="1:10">
      <c r="A56" s="21" t="s">
        <v>20</v>
      </c>
      <c r="B56" s="22"/>
      <c r="C56" s="22"/>
      <c r="D56" s="22"/>
      <c r="E56" s="22"/>
      <c r="F56" s="22"/>
      <c r="G56" s="22"/>
      <c r="H56" s="22"/>
      <c r="I56" s="22"/>
      <c r="J56" s="121"/>
    </row>
    <row r="57" spans="1:10">
      <c r="A57" s="123" t="s">
        <v>21</v>
      </c>
      <c r="B57" s="17"/>
      <c r="C57" s="17"/>
      <c r="D57" s="17"/>
      <c r="E57" s="17"/>
      <c r="F57" s="14"/>
      <c r="G57" s="17"/>
      <c r="H57" s="17"/>
      <c r="I57" s="14"/>
      <c r="J57" s="119"/>
    </row>
    <row r="58" spans="1:10">
      <c r="A58" s="21" t="s">
        <v>22</v>
      </c>
      <c r="B58" s="22"/>
      <c r="C58" s="22"/>
      <c r="D58" s="22"/>
      <c r="E58" s="22"/>
      <c r="F58" s="22"/>
      <c r="G58" s="22"/>
      <c r="H58" s="22"/>
      <c r="I58" s="22"/>
      <c r="J58" s="121"/>
    </row>
    <row r="59" spans="1:10">
      <c r="A59" s="29" t="s">
        <v>23</v>
      </c>
      <c r="B59" s="30">
        <v>2355400</v>
      </c>
      <c r="C59" s="30">
        <v>5509905.2400000002</v>
      </c>
      <c r="D59" s="30">
        <v>31920</v>
      </c>
      <c r="E59" s="30">
        <v>1161000</v>
      </c>
      <c r="F59" s="30" t="s">
        <v>9</v>
      </c>
      <c r="G59" s="30">
        <v>62068585.890000001</v>
      </c>
      <c r="H59" s="30">
        <v>598354.68000000005</v>
      </c>
      <c r="I59" s="30">
        <v>269962.5</v>
      </c>
      <c r="J59" s="30">
        <v>71995128.310000002</v>
      </c>
    </row>
    <row r="60" spans="1:10">
      <c r="A60" s="108" t="s">
        <v>24</v>
      </c>
    </row>
    <row r="61" spans="1:10">
      <c r="A61" s="124" t="s">
        <v>60</v>
      </c>
    </row>
    <row r="62" spans="1:10">
      <c r="A62" s="108" t="s">
        <v>61</v>
      </c>
      <c r="C62" s="24"/>
    </row>
    <row r="63" spans="1:10">
      <c r="A63" s="108" t="s">
        <v>62</v>
      </c>
    </row>
    <row r="69" spans="10:10" ht="15.75">
      <c r="J69" s="113"/>
    </row>
  </sheetData>
  <phoneticPr fontId="2" type="noConversion"/>
  <printOptions horizontalCentered="1"/>
  <pageMargins left="0.78740157480314965" right="0.78740157480314965" top="0.98425196850393704" bottom="0.59055118110236227" header="0.51181102362204722" footer="0.51181102362204722"/>
  <pageSetup paperSize="9" scale="56" orientation="portrait" r:id="rId1"/>
  <headerFooter alignWithMargins="0">
    <oddHeader>&amp;R&amp;G</oddHeader>
    <oddFooter>&amp;L&amp;8&amp;P |&amp;R&amp;G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8"/>
  <sheetViews>
    <sheetView zoomScaleNormal="100" workbookViewId="0"/>
  </sheetViews>
  <sheetFormatPr baseColWidth="10" defaultRowHeight="12.75"/>
  <cols>
    <col min="1" max="1" width="18.140625" customWidth="1"/>
    <col min="2" max="2" width="12" customWidth="1"/>
    <col min="3" max="3" width="11.85546875" customWidth="1"/>
    <col min="4" max="4" width="12" customWidth="1"/>
    <col min="5" max="5" width="11.85546875" customWidth="1"/>
    <col min="9" max="9" width="9.85546875" bestFit="1" customWidth="1"/>
  </cols>
  <sheetData>
    <row r="1" spans="1:13" ht="18" customHeight="1"/>
    <row r="2" spans="1:13" ht="20.100000000000001" customHeight="1">
      <c r="A2" s="126" t="s">
        <v>74</v>
      </c>
      <c r="B2" s="5"/>
      <c r="D2" s="5"/>
      <c r="E2" s="5"/>
      <c r="F2" s="5"/>
      <c r="G2" s="5"/>
    </row>
    <row r="3" spans="1:13" ht="15">
      <c r="A3" s="127" t="s">
        <v>75</v>
      </c>
      <c r="B3" s="5"/>
      <c r="D3" s="5"/>
      <c r="E3" s="5"/>
      <c r="F3" s="5"/>
      <c r="G3" s="5"/>
      <c r="H3" s="5"/>
    </row>
    <row r="4" spans="1:13" ht="12.75" customHeight="1">
      <c r="H4" s="128"/>
    </row>
    <row r="5" spans="1:13" ht="12.75" customHeight="1">
      <c r="F5" s="1"/>
      <c r="H5" s="128"/>
    </row>
    <row r="6" spans="1:13" ht="12.75" customHeight="1">
      <c r="E6" s="1"/>
      <c r="F6" s="1"/>
      <c r="G6" s="1"/>
      <c r="H6" s="129"/>
      <c r="I6" s="1"/>
    </row>
    <row r="7" spans="1:13" ht="12.75" customHeight="1">
      <c r="E7" s="1"/>
      <c r="H7" s="128"/>
    </row>
    <row r="8" spans="1:13" ht="12.75" customHeight="1">
      <c r="H8" s="128"/>
    </row>
    <row r="9" spans="1:13" ht="12.75" customHeight="1">
      <c r="H9" s="128"/>
    </row>
    <row r="10" spans="1:13" ht="3.95" customHeight="1"/>
    <row r="11" spans="1:13">
      <c r="A11" s="130"/>
      <c r="B11" s="130"/>
      <c r="C11" s="130"/>
      <c r="D11" s="130"/>
      <c r="E11" s="130"/>
      <c r="F11" s="130"/>
      <c r="G11" s="130"/>
      <c r="H11" s="130"/>
      <c r="L11" s="1"/>
      <c r="M11" s="1"/>
    </row>
    <row r="12" spans="1:13">
      <c r="A12" s="131"/>
      <c r="B12" s="132" t="s">
        <v>76</v>
      </c>
      <c r="C12" s="132" t="s">
        <v>77</v>
      </c>
      <c r="D12" s="132" t="s">
        <v>78</v>
      </c>
      <c r="E12" s="132" t="s">
        <v>79</v>
      </c>
      <c r="F12" s="132" t="s">
        <v>80</v>
      </c>
      <c r="G12" s="132"/>
      <c r="H12" s="132"/>
      <c r="L12" s="133"/>
      <c r="M12" s="134"/>
    </row>
    <row r="13" spans="1:13">
      <c r="A13" s="135" t="s">
        <v>81</v>
      </c>
      <c r="B13" s="136">
        <v>2904.47</v>
      </c>
      <c r="C13" s="136">
        <v>1403.83</v>
      </c>
      <c r="D13" s="136">
        <v>1608.38</v>
      </c>
      <c r="E13" s="136">
        <v>1104.3900000000001</v>
      </c>
      <c r="F13" s="136">
        <v>188.13</v>
      </c>
      <c r="G13" s="136"/>
      <c r="H13" s="136"/>
      <c r="L13" s="137"/>
      <c r="M13" s="138"/>
    </row>
    <row r="14" spans="1:13">
      <c r="A14" s="135" t="s">
        <v>82</v>
      </c>
      <c r="B14" s="139">
        <v>2895.82</v>
      </c>
      <c r="C14" s="139">
        <v>1402.22</v>
      </c>
      <c r="D14" s="139">
        <v>1609.26</v>
      </c>
      <c r="E14" s="139">
        <v>1110.43</v>
      </c>
      <c r="F14" s="139">
        <v>195.95</v>
      </c>
      <c r="G14" s="139"/>
      <c r="H14" s="139"/>
      <c r="L14" s="140"/>
      <c r="M14" s="141"/>
    </row>
    <row r="15" spans="1:13">
      <c r="A15" s="142">
        <v>40603</v>
      </c>
      <c r="B15" s="143">
        <v>2888.79</v>
      </c>
      <c r="C15" s="143">
        <v>1399.05</v>
      </c>
      <c r="D15" s="143">
        <v>1596.93</v>
      </c>
      <c r="E15" s="143">
        <v>1107.76</v>
      </c>
      <c r="F15" s="143">
        <v>195.81</v>
      </c>
      <c r="G15" s="143"/>
      <c r="H15" s="143"/>
      <c r="L15" s="144"/>
      <c r="M15" s="144"/>
    </row>
    <row r="16" spans="1:13">
      <c r="A16" s="142">
        <v>40604</v>
      </c>
      <c r="B16" s="143">
        <v>2863.78</v>
      </c>
      <c r="C16" s="143">
        <v>1386.93</v>
      </c>
      <c r="D16" s="143">
        <v>1595.67</v>
      </c>
      <c r="E16" s="143">
        <v>1097.06</v>
      </c>
      <c r="F16" s="143">
        <v>193.79</v>
      </c>
      <c r="G16" s="143"/>
      <c r="H16" s="143"/>
      <c r="L16" s="144"/>
      <c r="M16" s="144"/>
    </row>
    <row r="17" spans="1:13">
      <c r="A17" s="142">
        <v>40605</v>
      </c>
      <c r="B17" s="143">
        <v>2856.48</v>
      </c>
      <c r="C17" s="143">
        <v>1383.72</v>
      </c>
      <c r="D17" s="143">
        <v>1584.16</v>
      </c>
      <c r="E17" s="143">
        <v>1093.8399999999999</v>
      </c>
      <c r="F17" s="143">
        <v>194.37</v>
      </c>
      <c r="G17" s="143"/>
      <c r="H17" s="143"/>
      <c r="L17" s="144"/>
      <c r="M17" s="144"/>
    </row>
    <row r="18" spans="1:13">
      <c r="A18" s="142">
        <v>40606</v>
      </c>
      <c r="B18" s="143">
        <v>2827.75</v>
      </c>
      <c r="C18" s="143">
        <v>1373.38</v>
      </c>
      <c r="D18" s="143">
        <v>1565.73</v>
      </c>
      <c r="E18" s="143">
        <v>1085.8800000000001</v>
      </c>
      <c r="F18" s="143">
        <v>195.82</v>
      </c>
      <c r="G18" s="143"/>
      <c r="H18" s="143"/>
      <c r="L18" s="144"/>
      <c r="M18" s="144"/>
    </row>
    <row r="19" spans="1:13">
      <c r="A19" s="142">
        <v>40609</v>
      </c>
      <c r="B19" s="143">
        <v>2833.43</v>
      </c>
      <c r="C19" s="143">
        <v>1375.06</v>
      </c>
      <c r="D19" s="143">
        <v>1565.02</v>
      </c>
      <c r="E19" s="143">
        <v>1088.54</v>
      </c>
      <c r="F19" s="143">
        <v>194.9</v>
      </c>
      <c r="G19" s="143"/>
      <c r="H19" s="143"/>
      <c r="L19" s="144"/>
      <c r="M19" s="144"/>
    </row>
    <row r="20" spans="1:13">
      <c r="A20" s="142">
        <v>40610</v>
      </c>
      <c r="B20" s="143">
        <v>2824.57</v>
      </c>
      <c r="C20" s="143">
        <v>1371.02</v>
      </c>
      <c r="D20" s="143">
        <v>1565.09</v>
      </c>
      <c r="E20" s="143">
        <v>1084.98</v>
      </c>
      <c r="F20" s="143">
        <v>193.22</v>
      </c>
      <c r="G20" s="143"/>
      <c r="H20" s="143"/>
      <c r="L20" s="144"/>
      <c r="M20" s="144"/>
    </row>
    <row r="21" spans="1:13">
      <c r="A21" s="142">
        <v>40611</v>
      </c>
      <c r="B21" s="143">
        <v>2827.36</v>
      </c>
      <c r="C21" s="143">
        <v>1371.13</v>
      </c>
      <c r="D21" s="143">
        <v>1567.81</v>
      </c>
      <c r="E21" s="143">
        <v>1083.3900000000001</v>
      </c>
      <c r="F21" s="143">
        <v>192.18</v>
      </c>
      <c r="G21" s="143"/>
      <c r="H21" s="143"/>
      <c r="L21" s="144"/>
      <c r="M21" s="144"/>
    </row>
    <row r="22" spans="1:13">
      <c r="A22" s="142">
        <v>40612</v>
      </c>
      <c r="B22" s="143">
        <v>2806.83</v>
      </c>
      <c r="C22" s="143">
        <v>1361.03</v>
      </c>
      <c r="D22" s="143">
        <v>1554.66</v>
      </c>
      <c r="E22" s="143">
        <v>1077.07</v>
      </c>
      <c r="F22" s="143">
        <v>191.14</v>
      </c>
      <c r="G22" s="143"/>
      <c r="H22" s="143"/>
      <c r="L22" s="144"/>
      <c r="M22" s="144"/>
    </row>
    <row r="23" spans="1:13">
      <c r="A23" s="142">
        <v>40613</v>
      </c>
      <c r="B23" s="143">
        <v>2792.32</v>
      </c>
      <c r="C23" s="143">
        <v>1350.86</v>
      </c>
      <c r="D23" s="143">
        <v>1554.26</v>
      </c>
      <c r="E23" s="143">
        <v>1070.02</v>
      </c>
      <c r="F23" s="143">
        <v>188.3</v>
      </c>
      <c r="G23" s="143"/>
      <c r="H23" s="143"/>
      <c r="L23" s="144"/>
      <c r="M23" s="144"/>
    </row>
    <row r="24" spans="1:13">
      <c r="A24" s="142">
        <v>40616</v>
      </c>
      <c r="B24" s="143">
        <v>2753</v>
      </c>
      <c r="C24" s="143">
        <v>1329.26</v>
      </c>
      <c r="D24" s="143">
        <v>1530.16</v>
      </c>
      <c r="E24" s="143">
        <v>1053.72</v>
      </c>
      <c r="F24" s="143">
        <v>183.79</v>
      </c>
      <c r="G24" s="143"/>
      <c r="H24" s="143"/>
      <c r="L24" s="144"/>
      <c r="M24" s="144"/>
    </row>
    <row r="25" spans="1:13">
      <c r="A25" s="142">
        <v>40617</v>
      </c>
      <c r="B25" s="143">
        <v>2713.32</v>
      </c>
      <c r="C25" s="143">
        <v>1306.6300000000001</v>
      </c>
      <c r="D25" s="143">
        <v>1503.18</v>
      </c>
      <c r="E25" s="143">
        <v>1037.6300000000001</v>
      </c>
      <c r="F25" s="143">
        <v>179.24</v>
      </c>
      <c r="G25" s="143"/>
      <c r="H25" s="143"/>
      <c r="L25" s="144"/>
      <c r="M25" s="144"/>
    </row>
    <row r="26" spans="1:13">
      <c r="A26" s="142">
        <v>40618</v>
      </c>
      <c r="B26" s="143">
        <v>2703.71</v>
      </c>
      <c r="C26" s="143">
        <v>1303.3</v>
      </c>
      <c r="D26" s="143">
        <v>1491.09</v>
      </c>
      <c r="E26" s="143">
        <v>1035.74</v>
      </c>
      <c r="F26" s="143">
        <v>179.76</v>
      </c>
      <c r="G26" s="143"/>
      <c r="H26" s="143"/>
      <c r="L26" s="144"/>
      <c r="M26" s="144"/>
    </row>
    <row r="27" spans="1:13">
      <c r="A27" s="142">
        <v>40619</v>
      </c>
      <c r="B27" s="143">
        <v>2758.45</v>
      </c>
      <c r="C27" s="143">
        <v>1333.99</v>
      </c>
      <c r="D27" s="143">
        <v>1525.39</v>
      </c>
      <c r="E27" s="143">
        <v>1058.9100000000001</v>
      </c>
      <c r="F27" s="143">
        <v>187.06</v>
      </c>
      <c r="G27" s="143"/>
      <c r="H27" s="143"/>
      <c r="L27" s="144"/>
      <c r="M27" s="144"/>
    </row>
    <row r="28" spans="1:13">
      <c r="A28" s="142">
        <v>40620</v>
      </c>
      <c r="B28" s="143">
        <v>2789.14</v>
      </c>
      <c r="C28" s="143">
        <v>1350.33</v>
      </c>
      <c r="D28" s="143">
        <v>1542.99</v>
      </c>
      <c r="E28" s="143">
        <v>1068.3699999999999</v>
      </c>
      <c r="F28" s="143">
        <v>192.08</v>
      </c>
      <c r="G28" s="143"/>
      <c r="H28" s="143"/>
      <c r="L28" s="144"/>
      <c r="M28" s="144"/>
    </row>
    <row r="29" spans="1:13">
      <c r="A29" s="142">
        <v>40623</v>
      </c>
      <c r="B29" s="143">
        <v>2826.91</v>
      </c>
      <c r="C29" s="143">
        <v>1368.76</v>
      </c>
      <c r="D29" s="143">
        <v>1565.24</v>
      </c>
      <c r="E29" s="143">
        <v>1082.5899999999999</v>
      </c>
      <c r="F29" s="143">
        <v>193.47</v>
      </c>
      <c r="G29" s="143"/>
      <c r="H29" s="143"/>
      <c r="L29" s="144"/>
      <c r="M29" s="144"/>
    </row>
    <row r="30" spans="1:13">
      <c r="A30" s="142">
        <v>40624</v>
      </c>
      <c r="B30" s="143">
        <v>2823.9</v>
      </c>
      <c r="C30" s="143">
        <v>1369.22</v>
      </c>
      <c r="D30" s="143">
        <v>1563.62</v>
      </c>
      <c r="E30" s="143">
        <v>1083.74</v>
      </c>
      <c r="F30" s="143">
        <v>192.15</v>
      </c>
      <c r="G30" s="143"/>
      <c r="H30" s="143"/>
      <c r="L30" s="144"/>
      <c r="M30" s="144"/>
    </row>
    <row r="31" spans="1:13">
      <c r="A31" s="142">
        <v>40625</v>
      </c>
      <c r="B31" s="143">
        <v>2842.08</v>
      </c>
      <c r="C31" s="143">
        <v>1377.55</v>
      </c>
      <c r="D31" s="143">
        <v>1578.58</v>
      </c>
      <c r="E31" s="143">
        <v>1090.31</v>
      </c>
      <c r="F31" s="143">
        <v>192.01</v>
      </c>
      <c r="G31" s="143"/>
      <c r="H31" s="143"/>
      <c r="L31" s="144"/>
      <c r="M31" s="144"/>
    </row>
    <row r="32" spans="1:13">
      <c r="A32" s="142">
        <v>40626</v>
      </c>
      <c r="B32" s="143">
        <v>2889.31</v>
      </c>
      <c r="C32" s="143">
        <v>1399.81</v>
      </c>
      <c r="D32" s="143">
        <v>1600.1</v>
      </c>
      <c r="E32" s="143">
        <v>1106.6500000000001</v>
      </c>
      <c r="F32" s="143">
        <v>194.34</v>
      </c>
      <c r="G32" s="143"/>
      <c r="H32" s="143"/>
      <c r="L32" s="144"/>
      <c r="M32" s="144"/>
    </row>
    <row r="33" spans="1:13">
      <c r="A33" s="142">
        <v>40627</v>
      </c>
      <c r="B33" s="143">
        <v>2887.22</v>
      </c>
      <c r="C33" s="143">
        <v>1401.41</v>
      </c>
      <c r="D33" s="143">
        <v>1588.13</v>
      </c>
      <c r="E33" s="143">
        <v>1108.97</v>
      </c>
      <c r="F33" s="143">
        <v>195.21</v>
      </c>
      <c r="G33" s="143"/>
      <c r="H33" s="143"/>
      <c r="L33" s="144"/>
      <c r="M33" s="144"/>
    </row>
    <row r="34" spans="1:13">
      <c r="A34" s="142">
        <v>40630</v>
      </c>
      <c r="B34" s="143">
        <v>2895.7</v>
      </c>
      <c r="C34" s="143">
        <v>1404.82</v>
      </c>
      <c r="D34" s="143">
        <v>1595.62</v>
      </c>
      <c r="E34" s="143">
        <v>1111.06</v>
      </c>
      <c r="F34" s="143">
        <v>196.07</v>
      </c>
      <c r="G34" s="143"/>
      <c r="H34" s="143"/>
      <c r="L34" s="144"/>
      <c r="M34" s="144"/>
    </row>
    <row r="35" spans="1:13">
      <c r="A35" s="142">
        <v>40631</v>
      </c>
      <c r="B35" s="143">
        <v>2902.43</v>
      </c>
      <c r="C35" s="143">
        <v>1407.57</v>
      </c>
      <c r="D35" s="143">
        <v>1603.48</v>
      </c>
      <c r="E35" s="143">
        <v>1111.46</v>
      </c>
      <c r="F35" s="143">
        <v>195.11</v>
      </c>
      <c r="G35" s="143"/>
      <c r="H35" s="143"/>
      <c r="L35" s="144"/>
      <c r="M35" s="144"/>
    </row>
    <row r="36" spans="1:13">
      <c r="A36" s="142">
        <v>40632</v>
      </c>
      <c r="B36" s="143">
        <v>2919.66</v>
      </c>
      <c r="C36" s="143">
        <v>1416.38</v>
      </c>
      <c r="D36" s="143">
        <v>1612.14</v>
      </c>
      <c r="E36" s="143">
        <v>1117.67</v>
      </c>
      <c r="F36" s="143">
        <v>197.52</v>
      </c>
      <c r="G36" s="143"/>
      <c r="H36" s="143"/>
      <c r="L36" s="144"/>
      <c r="M36" s="144"/>
    </row>
    <row r="37" spans="1:13">
      <c r="A37" s="142">
        <v>40633</v>
      </c>
      <c r="B37" s="143">
        <v>2882.18</v>
      </c>
      <c r="C37" s="143">
        <v>1399.79</v>
      </c>
      <c r="D37" s="143">
        <v>1589.45</v>
      </c>
      <c r="E37" s="143">
        <v>1107.1300000000001</v>
      </c>
      <c r="F37" s="143">
        <v>196.18</v>
      </c>
      <c r="G37" s="143"/>
      <c r="H37" s="143"/>
      <c r="L37" s="144"/>
      <c r="M37" s="144"/>
    </row>
    <row r="38" spans="1:13">
      <c r="A38" s="145" t="s">
        <v>83</v>
      </c>
      <c r="B38" s="146">
        <v>-7.7000000000000002E-3</v>
      </c>
      <c r="C38" s="146">
        <v>-2.8999999999999998E-3</v>
      </c>
      <c r="D38" s="146">
        <v>-1.18E-2</v>
      </c>
      <c r="E38" s="146">
        <v>2.5000000000000001E-3</v>
      </c>
      <c r="F38" s="146">
        <v>4.2799999999999998E-2</v>
      </c>
      <c r="G38" s="146"/>
      <c r="H38" s="146"/>
      <c r="L38" s="147"/>
      <c r="M38" s="148"/>
    </row>
    <row r="39" spans="1:13">
      <c r="A39" s="149" t="s">
        <v>84</v>
      </c>
      <c r="B39" s="150">
        <v>-4.7000000000000002E-3</v>
      </c>
      <c r="C39" s="150">
        <v>-1.6999999999999999E-3</v>
      </c>
      <c r="D39" s="150">
        <v>-1.23E-2</v>
      </c>
      <c r="E39" s="150">
        <v>-3.0000000000000001E-3</v>
      </c>
      <c r="F39" s="150">
        <v>1.1000000000000001E-3</v>
      </c>
      <c r="G39" s="150"/>
      <c r="H39" s="150"/>
      <c r="L39" s="147"/>
      <c r="M39" s="151"/>
    </row>
    <row r="40" spans="1:13">
      <c r="A40" s="152" t="s">
        <v>85</v>
      </c>
      <c r="B40" s="143">
        <v>2919.66</v>
      </c>
      <c r="C40" s="143">
        <v>1416.38</v>
      </c>
      <c r="D40" s="143">
        <v>1612.14</v>
      </c>
      <c r="E40" s="143">
        <v>1117.67</v>
      </c>
      <c r="F40" s="143">
        <v>197.52</v>
      </c>
      <c r="G40" s="143"/>
      <c r="H40" s="143"/>
      <c r="L40" s="153"/>
      <c r="M40" s="144"/>
    </row>
    <row r="41" spans="1:13">
      <c r="A41" s="154" t="s">
        <v>86</v>
      </c>
      <c r="B41" s="155">
        <v>40632</v>
      </c>
      <c r="C41" s="155">
        <v>40632</v>
      </c>
      <c r="D41" s="155">
        <v>40632</v>
      </c>
      <c r="E41" s="155">
        <v>40632</v>
      </c>
      <c r="F41" s="155">
        <v>40632</v>
      </c>
      <c r="G41" s="155"/>
      <c r="H41" s="155"/>
      <c r="L41" s="156"/>
      <c r="M41" s="157"/>
    </row>
    <row r="42" spans="1:13">
      <c r="A42" s="158" t="s">
        <v>87</v>
      </c>
      <c r="B42" s="159">
        <v>2703.71</v>
      </c>
      <c r="C42" s="159">
        <v>1303.3</v>
      </c>
      <c r="D42" s="159">
        <v>1491.09</v>
      </c>
      <c r="E42" s="159">
        <v>1035.74</v>
      </c>
      <c r="F42" s="159">
        <v>179.24</v>
      </c>
      <c r="G42" s="159"/>
      <c r="H42" s="159"/>
      <c r="L42" s="153"/>
      <c r="M42" s="144"/>
    </row>
    <row r="43" spans="1:13">
      <c r="A43" s="160" t="s">
        <v>88</v>
      </c>
      <c r="B43" s="161">
        <v>40618</v>
      </c>
      <c r="C43" s="161">
        <v>40618</v>
      </c>
      <c r="D43" s="161">
        <v>40618</v>
      </c>
      <c r="E43" s="161">
        <v>40618</v>
      </c>
      <c r="F43" s="161">
        <v>40617</v>
      </c>
      <c r="G43" s="161"/>
      <c r="H43" s="161"/>
      <c r="L43" s="156"/>
      <c r="M43" s="157"/>
    </row>
    <row r="44" spans="1:13">
      <c r="A44" s="162" t="s">
        <v>89</v>
      </c>
      <c r="B44" s="143">
        <v>3000.7</v>
      </c>
      <c r="C44" s="143">
        <v>1448.61</v>
      </c>
      <c r="D44" s="143">
        <v>1671.36</v>
      </c>
      <c r="E44" s="143">
        <v>1142.47</v>
      </c>
      <c r="F44" s="143">
        <v>197.65</v>
      </c>
      <c r="G44" s="143"/>
      <c r="H44" s="143"/>
      <c r="L44" s="153"/>
      <c r="M44" s="144"/>
    </row>
    <row r="45" spans="1:13">
      <c r="A45" s="154" t="s">
        <v>90</v>
      </c>
      <c r="B45" s="155">
        <v>40588</v>
      </c>
      <c r="C45" s="155">
        <v>40588</v>
      </c>
      <c r="D45" s="155">
        <v>40590</v>
      </c>
      <c r="E45" s="155">
        <v>40588</v>
      </c>
      <c r="F45" s="155">
        <v>40588</v>
      </c>
      <c r="G45" s="155"/>
      <c r="H45" s="155"/>
      <c r="L45" s="156"/>
      <c r="M45" s="157"/>
    </row>
    <row r="46" spans="1:13">
      <c r="A46" s="149" t="s">
        <v>91</v>
      </c>
      <c r="B46" s="159">
        <v>2703.71</v>
      </c>
      <c r="C46" s="159">
        <v>1303.3</v>
      </c>
      <c r="D46" s="159">
        <v>1491.09</v>
      </c>
      <c r="E46" s="159">
        <v>1035.74</v>
      </c>
      <c r="F46" s="159">
        <v>179.24</v>
      </c>
      <c r="G46" s="159"/>
      <c r="H46" s="159"/>
      <c r="L46" s="153"/>
      <c r="M46" s="144"/>
    </row>
    <row r="47" spans="1:13">
      <c r="A47" s="160" t="s">
        <v>92</v>
      </c>
      <c r="B47" s="161">
        <v>40618</v>
      </c>
      <c r="C47" s="161">
        <v>40618</v>
      </c>
      <c r="D47" s="161">
        <v>40618</v>
      </c>
      <c r="E47" s="161">
        <v>40618</v>
      </c>
      <c r="F47" s="161">
        <v>40617</v>
      </c>
      <c r="G47" s="161"/>
      <c r="H47" s="161"/>
      <c r="L47" s="156"/>
      <c r="M47" s="157"/>
    </row>
    <row r="48" spans="1:13">
      <c r="A48" s="152" t="s">
        <v>93</v>
      </c>
      <c r="B48" s="143">
        <v>4981.87</v>
      </c>
      <c r="C48" s="143">
        <v>2506.81</v>
      </c>
      <c r="D48" s="143">
        <v>3233.92</v>
      </c>
      <c r="E48" s="143">
        <v>1876.02</v>
      </c>
      <c r="F48" s="143">
        <v>393.13</v>
      </c>
      <c r="G48" s="143"/>
      <c r="H48" s="143"/>
      <c r="L48" s="153"/>
      <c r="M48" s="144"/>
    </row>
    <row r="49" spans="1:13">
      <c r="A49" s="154" t="s">
        <v>94</v>
      </c>
      <c r="B49" s="155">
        <v>39272</v>
      </c>
      <c r="C49" s="155">
        <v>39234</v>
      </c>
      <c r="D49" s="155">
        <v>39269</v>
      </c>
      <c r="E49" s="155">
        <v>39248</v>
      </c>
      <c r="F49" s="155">
        <v>39182</v>
      </c>
      <c r="G49" s="155"/>
      <c r="H49" s="155"/>
      <c r="L49" s="156"/>
      <c r="M49" s="157"/>
    </row>
    <row r="50" spans="1:13">
      <c r="A50" s="158" t="s">
        <v>95</v>
      </c>
      <c r="B50" s="159">
        <v>682.96</v>
      </c>
      <c r="C50" s="159">
        <v>533.04</v>
      </c>
      <c r="D50" s="159">
        <v>760.74</v>
      </c>
      <c r="E50" s="159">
        <v>94.46</v>
      </c>
      <c r="F50" s="159">
        <v>41.56</v>
      </c>
      <c r="G50" s="159"/>
      <c r="H50" s="159"/>
      <c r="L50" s="153"/>
      <c r="M50" s="144"/>
    </row>
    <row r="51" spans="1:13">
      <c r="A51" s="160" t="s">
        <v>96</v>
      </c>
      <c r="B51" s="161">
        <v>33829</v>
      </c>
      <c r="C51" s="161">
        <v>37539</v>
      </c>
      <c r="D51" s="161">
        <v>39868</v>
      </c>
      <c r="E51" s="161">
        <v>25384</v>
      </c>
      <c r="F51" s="161">
        <v>39777</v>
      </c>
      <c r="G51" s="161"/>
      <c r="H51" s="161"/>
      <c r="L51" s="156"/>
      <c r="M51" s="157"/>
    </row>
    <row r="68" spans="3:3" ht="15.75">
      <c r="C68" s="113"/>
    </row>
  </sheetData>
  <phoneticPr fontId="2" type="noConversion"/>
  <printOptions horizontalCentered="1"/>
  <pageMargins left="0.78740157480314965" right="0.78740157480314965" top="0.98425196850393704" bottom="0.59055118110236227" header="0.51181102362204722" footer="0.51181102362204722"/>
  <pageSetup paperSize="9" scale="86" orientation="portrait" r:id="rId1"/>
  <headerFooter alignWithMargins="0">
    <oddHeader>&amp;R&amp;G</oddHeader>
    <oddFooter>&amp;L&amp;8&amp;P |&amp;R&amp;G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8"/>
  <sheetViews>
    <sheetView workbookViewId="0"/>
  </sheetViews>
  <sheetFormatPr baseColWidth="10" defaultRowHeight="12.75"/>
  <cols>
    <col min="1" max="1" width="20" customWidth="1"/>
    <col min="2" max="2" width="12" bestFit="1" customWidth="1"/>
    <col min="3" max="3" width="11.85546875" bestFit="1" customWidth="1"/>
    <col min="4" max="4" width="12" bestFit="1" customWidth="1"/>
    <col min="5" max="5" width="13.140625" customWidth="1"/>
    <col min="6" max="6" width="10.140625" customWidth="1"/>
    <col min="7" max="7" width="11.28515625" customWidth="1"/>
    <col min="8" max="8" width="12" customWidth="1"/>
  </cols>
  <sheetData>
    <row r="1" spans="1:9" ht="18" customHeight="1"/>
    <row r="2" spans="1:9" ht="20.100000000000001" customHeight="1">
      <c r="A2" s="88" t="s">
        <v>97</v>
      </c>
      <c r="B2" s="5"/>
      <c r="C2" s="5"/>
      <c r="D2" s="5"/>
      <c r="E2" s="5"/>
      <c r="F2" s="5"/>
      <c r="G2" s="5"/>
      <c r="I2" s="5"/>
    </row>
    <row r="3" spans="1:9" ht="15">
      <c r="A3" s="127" t="s">
        <v>98</v>
      </c>
      <c r="B3" s="5"/>
      <c r="C3" s="5"/>
      <c r="D3" s="5"/>
      <c r="E3" s="5"/>
      <c r="F3" s="5"/>
      <c r="G3" s="5"/>
      <c r="I3" s="5"/>
    </row>
    <row r="4" spans="1:9" ht="12.75" customHeight="1">
      <c r="G4" s="128"/>
    </row>
    <row r="5" spans="1:9" ht="12.75" customHeight="1">
      <c r="F5" s="1"/>
      <c r="G5" s="128"/>
    </row>
    <row r="6" spans="1:9" ht="12.75" customHeight="1">
      <c r="E6" s="1"/>
      <c r="G6" s="128"/>
    </row>
    <row r="7" spans="1:9" ht="12.75" customHeight="1">
      <c r="G7" s="128"/>
    </row>
    <row r="8" spans="1:9" ht="12.75" customHeight="1">
      <c r="D8" s="1"/>
      <c r="G8" s="128"/>
    </row>
    <row r="9" spans="1:9" ht="17.100000000000001" customHeight="1">
      <c r="A9" s="163" t="s">
        <v>106</v>
      </c>
      <c r="G9" s="128"/>
    </row>
    <row r="10" spans="1:9" ht="3.95" customHeight="1"/>
    <row r="11" spans="1:9">
      <c r="A11" s="130"/>
      <c r="B11" s="130"/>
      <c r="C11" s="130"/>
      <c r="D11" s="130"/>
      <c r="E11" s="130"/>
      <c r="F11" s="130"/>
      <c r="G11" s="130"/>
      <c r="H11" s="130"/>
    </row>
    <row r="12" spans="1:9">
      <c r="A12" s="131"/>
      <c r="B12" s="132" t="s">
        <v>99</v>
      </c>
      <c r="C12" s="132" t="s">
        <v>100</v>
      </c>
      <c r="D12" s="132" t="s">
        <v>101</v>
      </c>
      <c r="E12" s="132" t="s">
        <v>102</v>
      </c>
      <c r="F12" s="132" t="s">
        <v>103</v>
      </c>
      <c r="G12" s="132" t="s">
        <v>104</v>
      </c>
      <c r="H12" s="132" t="s">
        <v>105</v>
      </c>
      <c r="I12" s="133"/>
    </row>
    <row r="13" spans="1:9">
      <c r="A13" s="135" t="s">
        <v>81</v>
      </c>
      <c r="B13" s="139">
        <v>2115.3200000000002</v>
      </c>
      <c r="C13" s="139">
        <v>1097.07</v>
      </c>
      <c r="D13" s="139">
        <v>1315.99</v>
      </c>
      <c r="E13" s="139">
        <v>1609.29</v>
      </c>
      <c r="F13" s="139">
        <v>1296.54</v>
      </c>
      <c r="G13" s="139">
        <v>1506.55</v>
      </c>
      <c r="H13" s="139">
        <v>1500.96</v>
      </c>
      <c r="I13" s="141"/>
    </row>
    <row r="14" spans="1:9">
      <c r="A14" s="135" t="s">
        <v>82</v>
      </c>
      <c r="B14" s="136">
        <v>2144.69</v>
      </c>
      <c r="C14" s="136">
        <v>1148.08</v>
      </c>
      <c r="D14" s="136">
        <v>1338.25</v>
      </c>
      <c r="E14" s="136">
        <v>1665.14</v>
      </c>
      <c r="F14" s="136">
        <v>1321.15</v>
      </c>
      <c r="G14" s="136">
        <v>1547.4</v>
      </c>
      <c r="H14" s="136">
        <v>1535.47</v>
      </c>
      <c r="I14" s="138"/>
    </row>
    <row r="15" spans="1:9">
      <c r="A15" s="142">
        <v>40603</v>
      </c>
      <c r="B15" s="143">
        <v>2118.15</v>
      </c>
      <c r="C15" s="143">
        <v>1142</v>
      </c>
      <c r="D15" s="143">
        <v>1322.59</v>
      </c>
      <c r="E15" s="143">
        <v>1653.8</v>
      </c>
      <c r="F15" s="143">
        <v>1308.18</v>
      </c>
      <c r="G15" s="143">
        <v>1536.29</v>
      </c>
      <c r="H15" s="143">
        <v>1525.48</v>
      </c>
      <c r="I15" s="144"/>
    </row>
    <row r="16" spans="1:9">
      <c r="A16" s="142">
        <v>40604</v>
      </c>
      <c r="B16" s="143">
        <v>2127.29</v>
      </c>
      <c r="C16" s="143">
        <v>1138.73</v>
      </c>
      <c r="D16" s="143">
        <v>1327.38</v>
      </c>
      <c r="E16" s="143">
        <v>1645.35</v>
      </c>
      <c r="F16" s="143">
        <v>1306.52</v>
      </c>
      <c r="G16" s="143">
        <v>1528.37</v>
      </c>
      <c r="H16" s="143">
        <v>1517.48</v>
      </c>
      <c r="I16" s="144"/>
    </row>
    <row r="17" spans="1:9">
      <c r="A17" s="142">
        <v>40605</v>
      </c>
      <c r="B17" s="143">
        <v>2156.14</v>
      </c>
      <c r="C17" s="143">
        <v>1141.07</v>
      </c>
      <c r="D17" s="143">
        <v>1343.93</v>
      </c>
      <c r="E17" s="143">
        <v>1650.89</v>
      </c>
      <c r="F17" s="143">
        <v>1316.31</v>
      </c>
      <c r="G17" s="143">
        <v>1530.94</v>
      </c>
      <c r="H17" s="143">
        <v>1519.83</v>
      </c>
      <c r="I17" s="144"/>
    </row>
    <row r="18" spans="1:9">
      <c r="A18" s="142">
        <v>40606</v>
      </c>
      <c r="B18" s="143">
        <v>2172.4299999999998</v>
      </c>
      <c r="C18" s="143">
        <v>1145.5899999999999</v>
      </c>
      <c r="D18" s="143">
        <v>1353.62</v>
      </c>
      <c r="E18" s="143">
        <v>1658.03</v>
      </c>
      <c r="F18" s="143">
        <v>1318.41</v>
      </c>
      <c r="G18" s="143">
        <v>1525.78</v>
      </c>
      <c r="H18" s="143">
        <v>1515.19</v>
      </c>
      <c r="I18" s="144"/>
    </row>
    <row r="19" spans="1:9">
      <c r="A19" s="142">
        <v>40609</v>
      </c>
      <c r="B19" s="143">
        <v>2172.38</v>
      </c>
      <c r="C19" s="143">
        <v>1149.95</v>
      </c>
      <c r="D19" s="143">
        <v>1354.08</v>
      </c>
      <c r="E19" s="143">
        <v>1662.42</v>
      </c>
      <c r="F19" s="143">
        <v>1318.81</v>
      </c>
      <c r="G19" s="143">
        <v>1524.49</v>
      </c>
      <c r="H19" s="143">
        <v>1515.36</v>
      </c>
      <c r="I19" s="144"/>
    </row>
    <row r="20" spans="1:9">
      <c r="A20" s="142">
        <v>40610</v>
      </c>
      <c r="B20" s="143">
        <v>2169.44</v>
      </c>
      <c r="C20" s="143">
        <v>1147.07</v>
      </c>
      <c r="D20" s="143">
        <v>1352.1</v>
      </c>
      <c r="E20" s="143">
        <v>1662.47</v>
      </c>
      <c r="F20" s="143">
        <v>1314.73</v>
      </c>
      <c r="G20" s="143">
        <v>1515.2</v>
      </c>
      <c r="H20" s="143">
        <v>1507.03</v>
      </c>
      <c r="I20" s="144"/>
    </row>
    <row r="21" spans="1:9">
      <c r="A21" s="142">
        <v>40611</v>
      </c>
      <c r="B21" s="143">
        <v>2154.6799999999998</v>
      </c>
      <c r="C21" s="143">
        <v>1151.76</v>
      </c>
      <c r="D21" s="143">
        <v>1344.3</v>
      </c>
      <c r="E21" s="143">
        <v>1674.4</v>
      </c>
      <c r="F21" s="143">
        <v>1309.7</v>
      </c>
      <c r="G21" s="143">
        <v>1513.23</v>
      </c>
      <c r="H21" s="143">
        <v>1504.53</v>
      </c>
      <c r="I21" s="144"/>
    </row>
    <row r="22" spans="1:9">
      <c r="A22" s="142">
        <v>40612</v>
      </c>
      <c r="B22" s="143">
        <v>2125.8000000000002</v>
      </c>
      <c r="C22" s="143">
        <v>1154.49</v>
      </c>
      <c r="D22" s="143">
        <v>1328.3</v>
      </c>
      <c r="E22" s="143">
        <v>1677.67</v>
      </c>
      <c r="F22" s="143">
        <v>1294.55</v>
      </c>
      <c r="G22" s="143">
        <v>1499.74</v>
      </c>
      <c r="H22" s="143">
        <v>1491.9</v>
      </c>
      <c r="I22" s="144"/>
    </row>
    <row r="23" spans="1:9">
      <c r="A23" s="142">
        <v>40613</v>
      </c>
      <c r="B23" s="143">
        <v>2121.4899999999998</v>
      </c>
      <c r="C23" s="143">
        <v>1146.2</v>
      </c>
      <c r="D23" s="143">
        <v>1324.94</v>
      </c>
      <c r="E23" s="143">
        <v>1666.24</v>
      </c>
      <c r="F23" s="143">
        <v>1291.31</v>
      </c>
      <c r="G23" s="143">
        <v>1500.09</v>
      </c>
      <c r="H23" s="143">
        <v>1492.32</v>
      </c>
      <c r="I23" s="144"/>
    </row>
    <row r="24" spans="1:9">
      <c r="A24" s="142">
        <v>40616</v>
      </c>
      <c r="B24" s="143">
        <v>2117.23</v>
      </c>
      <c r="C24" s="143">
        <v>1143.54</v>
      </c>
      <c r="D24" s="143">
        <v>1322.24</v>
      </c>
      <c r="E24" s="143">
        <v>1650.18</v>
      </c>
      <c r="F24" s="143">
        <v>1284.54</v>
      </c>
      <c r="G24" s="143">
        <v>1487.15</v>
      </c>
      <c r="H24" s="143">
        <v>1478.85</v>
      </c>
      <c r="I24" s="144"/>
    </row>
    <row r="25" spans="1:9">
      <c r="A25" s="142">
        <v>40617</v>
      </c>
      <c r="B25" s="143">
        <v>2107.7600000000002</v>
      </c>
      <c r="C25" s="143">
        <v>1119.21</v>
      </c>
      <c r="D25" s="143">
        <v>1314.19</v>
      </c>
      <c r="E25" s="143">
        <v>1629.96</v>
      </c>
      <c r="F25" s="143">
        <v>1277.22</v>
      </c>
      <c r="G25" s="143">
        <v>1476.05</v>
      </c>
      <c r="H25" s="143">
        <v>1465.77</v>
      </c>
      <c r="I25" s="144"/>
    </row>
    <row r="26" spans="1:9">
      <c r="A26" s="142">
        <v>40618</v>
      </c>
      <c r="B26" s="143">
        <v>2072.39</v>
      </c>
      <c r="C26" s="143">
        <v>1129.44</v>
      </c>
      <c r="D26" s="143">
        <v>1295.3599999999999</v>
      </c>
      <c r="E26" s="143">
        <v>1617.43</v>
      </c>
      <c r="F26" s="143">
        <v>1261.6099999999999</v>
      </c>
      <c r="G26" s="143">
        <v>1468.19</v>
      </c>
      <c r="H26" s="143">
        <v>1458.48</v>
      </c>
      <c r="I26" s="144"/>
    </row>
    <row r="27" spans="1:9">
      <c r="A27" s="142">
        <v>40619</v>
      </c>
      <c r="B27" s="143">
        <v>2104.71</v>
      </c>
      <c r="C27" s="143">
        <v>1136.3399999999999</v>
      </c>
      <c r="D27" s="143">
        <v>1314.37</v>
      </c>
      <c r="E27" s="143">
        <v>1627.47</v>
      </c>
      <c r="F27" s="143">
        <v>1283.8699999999999</v>
      </c>
      <c r="G27" s="143">
        <v>1491.53</v>
      </c>
      <c r="H27" s="143">
        <v>1480.68</v>
      </c>
      <c r="I27" s="144"/>
    </row>
    <row r="28" spans="1:9">
      <c r="A28" s="142">
        <v>40620</v>
      </c>
      <c r="B28" s="143">
        <v>2115.8200000000002</v>
      </c>
      <c r="C28" s="143">
        <v>1136.52</v>
      </c>
      <c r="D28" s="143">
        <v>1320.66</v>
      </c>
      <c r="E28" s="143">
        <v>1658.96</v>
      </c>
      <c r="F28" s="143">
        <v>1292.75</v>
      </c>
      <c r="G28" s="143">
        <v>1502.52</v>
      </c>
      <c r="H28" s="143">
        <v>1493.03</v>
      </c>
      <c r="I28" s="144"/>
    </row>
    <row r="29" spans="1:9">
      <c r="A29" s="142">
        <v>40623</v>
      </c>
      <c r="B29" s="143">
        <v>2145.59</v>
      </c>
      <c r="C29" s="143">
        <v>1150.44</v>
      </c>
      <c r="D29" s="143">
        <v>1338.99</v>
      </c>
      <c r="E29" s="143">
        <v>1664.95</v>
      </c>
      <c r="F29" s="143">
        <v>1311.68</v>
      </c>
      <c r="G29" s="143">
        <v>1523.08</v>
      </c>
      <c r="H29" s="143">
        <v>1513.05</v>
      </c>
      <c r="I29" s="144"/>
    </row>
    <row r="30" spans="1:9">
      <c r="A30" s="142">
        <v>40624</v>
      </c>
      <c r="B30" s="143">
        <v>2132.5700000000002</v>
      </c>
      <c r="C30" s="143">
        <v>1154.6199999999999</v>
      </c>
      <c r="D30" s="143">
        <v>1332.26</v>
      </c>
      <c r="E30" s="143">
        <v>1657.85</v>
      </c>
      <c r="F30" s="143">
        <v>1307.5</v>
      </c>
      <c r="G30" s="143">
        <v>1522.14</v>
      </c>
      <c r="H30" s="143">
        <v>1512.56</v>
      </c>
      <c r="I30" s="144"/>
    </row>
    <row r="31" spans="1:9">
      <c r="A31" s="142">
        <v>40625</v>
      </c>
      <c r="B31" s="143">
        <v>2135.9899999999998</v>
      </c>
      <c r="C31" s="143">
        <v>1155.29</v>
      </c>
      <c r="D31" s="143">
        <v>1334.25</v>
      </c>
      <c r="E31" s="143">
        <v>1652.22</v>
      </c>
      <c r="F31" s="143">
        <v>1311.4</v>
      </c>
      <c r="G31" s="143">
        <v>1527.13</v>
      </c>
      <c r="H31" s="143">
        <v>1517.73</v>
      </c>
      <c r="I31" s="144"/>
    </row>
    <row r="32" spans="1:9">
      <c r="A32" s="142">
        <v>40626</v>
      </c>
      <c r="B32" s="143">
        <v>2153.6</v>
      </c>
      <c r="C32" s="143">
        <v>1175</v>
      </c>
      <c r="D32" s="143">
        <v>1346.52</v>
      </c>
      <c r="E32" s="143">
        <v>1665.77</v>
      </c>
      <c r="F32" s="143">
        <v>1328.96</v>
      </c>
      <c r="G32" s="143">
        <v>1552.44</v>
      </c>
      <c r="H32" s="143">
        <v>1543.07</v>
      </c>
      <c r="I32" s="144"/>
    </row>
    <row r="33" spans="1:9">
      <c r="A33" s="142">
        <v>40627</v>
      </c>
      <c r="B33" s="143">
        <v>2186.52</v>
      </c>
      <c r="C33" s="143">
        <v>1203.3800000000001</v>
      </c>
      <c r="D33" s="143">
        <v>1368.42</v>
      </c>
      <c r="E33" s="143">
        <v>1685.81</v>
      </c>
      <c r="F33" s="143">
        <v>1340.24</v>
      </c>
      <c r="G33" s="143">
        <v>1557.77</v>
      </c>
      <c r="H33" s="143">
        <v>1550</v>
      </c>
      <c r="I33" s="144"/>
    </row>
    <row r="34" spans="1:9">
      <c r="A34" s="142">
        <v>40630</v>
      </c>
      <c r="B34" s="143">
        <v>2199.5</v>
      </c>
      <c r="C34" s="143">
        <v>1187.23</v>
      </c>
      <c r="D34" s="143">
        <v>1373.61</v>
      </c>
      <c r="E34" s="143">
        <v>1686.95</v>
      </c>
      <c r="F34" s="143">
        <v>1345.97</v>
      </c>
      <c r="G34" s="143">
        <v>1559.98</v>
      </c>
      <c r="H34" s="143">
        <v>1551.95</v>
      </c>
      <c r="I34" s="144"/>
    </row>
    <row r="35" spans="1:9">
      <c r="A35" s="142">
        <v>40631</v>
      </c>
      <c r="B35" s="143">
        <v>2191.2600000000002</v>
      </c>
      <c r="C35" s="143">
        <v>1172.92</v>
      </c>
      <c r="D35" s="143">
        <v>1367.22</v>
      </c>
      <c r="E35" s="143">
        <v>1683.99</v>
      </c>
      <c r="F35" s="143">
        <v>1342.94</v>
      </c>
      <c r="G35" s="143">
        <v>1561.95</v>
      </c>
      <c r="H35" s="143">
        <v>1553.99</v>
      </c>
      <c r="I35" s="144"/>
    </row>
    <row r="36" spans="1:9">
      <c r="A36" s="142">
        <v>40632</v>
      </c>
      <c r="B36" s="143">
        <v>2184.13</v>
      </c>
      <c r="C36" s="143">
        <v>1180.79</v>
      </c>
      <c r="D36" s="143">
        <v>1364.25</v>
      </c>
      <c r="E36" s="143">
        <v>1696.44</v>
      </c>
      <c r="F36" s="143">
        <v>1343.52</v>
      </c>
      <c r="G36" s="143">
        <v>1571.98</v>
      </c>
      <c r="H36" s="143">
        <v>1564.18</v>
      </c>
      <c r="I36" s="144"/>
    </row>
    <row r="37" spans="1:9">
      <c r="A37" s="142">
        <v>40633</v>
      </c>
      <c r="B37" s="143">
        <v>2185.0100000000002</v>
      </c>
      <c r="C37" s="143">
        <v>1172.92</v>
      </c>
      <c r="D37" s="143">
        <v>1363.75</v>
      </c>
      <c r="E37" s="143">
        <v>1692.56</v>
      </c>
      <c r="F37" s="143">
        <v>1336.84</v>
      </c>
      <c r="G37" s="143">
        <v>1559.99</v>
      </c>
      <c r="H37" s="143">
        <v>1552.23</v>
      </c>
      <c r="I37" s="144"/>
    </row>
    <row r="38" spans="1:9">
      <c r="A38" s="145" t="s">
        <v>83</v>
      </c>
      <c r="B38" s="146">
        <v>3.2899999999999999E-2</v>
      </c>
      <c r="C38" s="146">
        <v>6.9099999999999995E-2</v>
      </c>
      <c r="D38" s="146">
        <v>3.6299999999999999E-2</v>
      </c>
      <c r="E38" s="146">
        <v>5.1700000000000003E-2</v>
      </c>
      <c r="F38" s="146">
        <v>3.1099999999999999E-2</v>
      </c>
      <c r="G38" s="146">
        <v>3.5499999999999997E-2</v>
      </c>
      <c r="H38" s="146">
        <v>3.4200000000000001E-2</v>
      </c>
      <c r="I38" s="148"/>
    </row>
    <row r="39" spans="1:9">
      <c r="A39" s="149" t="s">
        <v>84</v>
      </c>
      <c r="B39" s="150">
        <v>1.8800000000000001E-2</v>
      </c>
      <c r="C39" s="150">
        <v>2.1600000000000001E-2</v>
      </c>
      <c r="D39" s="150">
        <v>1.9099999999999999E-2</v>
      </c>
      <c r="E39" s="150">
        <v>1.6500000000000001E-2</v>
      </c>
      <c r="F39" s="150">
        <v>1.1900000000000001E-2</v>
      </c>
      <c r="G39" s="150">
        <v>8.0999999999999996E-3</v>
      </c>
      <c r="H39" s="150">
        <v>1.09E-2</v>
      </c>
      <c r="I39" s="151"/>
    </row>
    <row r="40" spans="1:9">
      <c r="A40" s="152" t="s">
        <v>85</v>
      </c>
      <c r="B40" s="143">
        <v>2199.5</v>
      </c>
      <c r="C40" s="143">
        <v>1203.3800000000001</v>
      </c>
      <c r="D40" s="143">
        <v>1373.61</v>
      </c>
      <c r="E40" s="143">
        <v>1696.44</v>
      </c>
      <c r="F40" s="143">
        <v>1345.97</v>
      </c>
      <c r="G40" s="143">
        <v>1571.98</v>
      </c>
      <c r="H40" s="143">
        <v>1564.18</v>
      </c>
      <c r="I40" s="144"/>
    </row>
    <row r="41" spans="1:9">
      <c r="A41" s="154" t="s">
        <v>86</v>
      </c>
      <c r="B41" s="155">
        <v>40630</v>
      </c>
      <c r="C41" s="155">
        <v>40627</v>
      </c>
      <c r="D41" s="155">
        <v>40630</v>
      </c>
      <c r="E41" s="155">
        <v>40632</v>
      </c>
      <c r="F41" s="155">
        <v>40630</v>
      </c>
      <c r="G41" s="155">
        <v>40632</v>
      </c>
      <c r="H41" s="155">
        <v>40632</v>
      </c>
      <c r="I41" s="157"/>
    </row>
    <row r="42" spans="1:9">
      <c r="A42" s="158" t="s">
        <v>87</v>
      </c>
      <c r="B42" s="159">
        <v>2072.39</v>
      </c>
      <c r="C42" s="159">
        <v>1119.21</v>
      </c>
      <c r="D42" s="159">
        <v>1295.3599999999999</v>
      </c>
      <c r="E42" s="159">
        <v>1617.43</v>
      </c>
      <c r="F42" s="159">
        <v>1261.6099999999999</v>
      </c>
      <c r="G42" s="159">
        <v>1468.19</v>
      </c>
      <c r="H42" s="159">
        <v>1458.48</v>
      </c>
      <c r="I42" s="144"/>
    </row>
    <row r="43" spans="1:9">
      <c r="A43" s="160" t="s">
        <v>88</v>
      </c>
      <c r="B43" s="161">
        <v>40618</v>
      </c>
      <c r="C43" s="161">
        <v>40617</v>
      </c>
      <c r="D43" s="161">
        <v>40618</v>
      </c>
      <c r="E43" s="161">
        <v>40618</v>
      </c>
      <c r="F43" s="161">
        <v>40618</v>
      </c>
      <c r="G43" s="161">
        <v>40618</v>
      </c>
      <c r="H43" s="161">
        <v>40618</v>
      </c>
      <c r="I43" s="157"/>
    </row>
    <row r="44" spans="1:9">
      <c r="A44" s="162" t="s">
        <v>89</v>
      </c>
      <c r="B44" s="143">
        <v>2226.9499999999998</v>
      </c>
      <c r="C44" s="143">
        <v>1203.3800000000001</v>
      </c>
      <c r="D44" s="143">
        <v>1388.03</v>
      </c>
      <c r="E44" s="143">
        <v>1696.44</v>
      </c>
      <c r="F44" s="143">
        <v>1359</v>
      </c>
      <c r="G44" s="143">
        <v>1595.17</v>
      </c>
      <c r="H44" s="143">
        <v>1580.96</v>
      </c>
      <c r="I44" s="144"/>
    </row>
    <row r="45" spans="1:9">
      <c r="A45" s="154" t="s">
        <v>90</v>
      </c>
      <c r="B45" s="155">
        <v>40561</v>
      </c>
      <c r="C45" s="155">
        <v>40627</v>
      </c>
      <c r="D45" s="155">
        <v>40561</v>
      </c>
      <c r="E45" s="155">
        <v>40632</v>
      </c>
      <c r="F45" s="155">
        <v>40581</v>
      </c>
      <c r="G45" s="155">
        <v>40581</v>
      </c>
      <c r="H45" s="155">
        <v>40581</v>
      </c>
      <c r="I45" s="157"/>
    </row>
    <row r="46" spans="1:9">
      <c r="A46" s="149" t="s">
        <v>91</v>
      </c>
      <c r="B46" s="159">
        <v>2072.39</v>
      </c>
      <c r="C46" s="159">
        <v>1101.21</v>
      </c>
      <c r="D46" s="159">
        <v>1295.3599999999999</v>
      </c>
      <c r="E46" s="159">
        <v>1617.43</v>
      </c>
      <c r="F46" s="159">
        <v>1261.6099999999999</v>
      </c>
      <c r="G46" s="159">
        <v>1468.19</v>
      </c>
      <c r="H46" s="159">
        <v>1458.48</v>
      </c>
      <c r="I46" s="144"/>
    </row>
    <row r="47" spans="1:9">
      <c r="A47" s="160" t="s">
        <v>92</v>
      </c>
      <c r="B47" s="161">
        <v>40618</v>
      </c>
      <c r="C47" s="161">
        <v>40547</v>
      </c>
      <c r="D47" s="161">
        <v>40618</v>
      </c>
      <c r="E47" s="161">
        <v>40618</v>
      </c>
      <c r="F47" s="161">
        <v>40618</v>
      </c>
      <c r="G47" s="161">
        <v>40618</v>
      </c>
      <c r="H47" s="161">
        <v>40618</v>
      </c>
      <c r="I47" s="157"/>
    </row>
    <row r="48" spans="1:9">
      <c r="A48" s="152" t="s">
        <v>93</v>
      </c>
      <c r="B48" s="164">
        <v>3058.2</v>
      </c>
      <c r="C48" s="164">
        <v>2900.29</v>
      </c>
      <c r="D48" s="164">
        <v>2049.21</v>
      </c>
      <c r="E48" s="164">
        <v>3824.82</v>
      </c>
      <c r="F48" s="164">
        <v>2114.15</v>
      </c>
      <c r="G48" s="164">
        <v>1599.48</v>
      </c>
      <c r="H48" s="164">
        <v>1580.96</v>
      </c>
      <c r="I48" s="153"/>
    </row>
    <row r="49" spans="1:9">
      <c r="A49" s="154" t="s">
        <v>94</v>
      </c>
      <c r="B49" s="165">
        <v>39384</v>
      </c>
      <c r="C49" s="165">
        <v>39302</v>
      </c>
      <c r="D49" s="165">
        <v>39384</v>
      </c>
      <c r="E49" s="165">
        <v>39427</v>
      </c>
      <c r="F49" s="165">
        <v>39384</v>
      </c>
      <c r="G49" s="165">
        <v>40282</v>
      </c>
      <c r="H49" s="165">
        <v>40581</v>
      </c>
      <c r="I49" s="156"/>
    </row>
    <row r="50" spans="1:9">
      <c r="A50" s="158" t="s">
        <v>95</v>
      </c>
      <c r="B50" s="166">
        <v>643.27</v>
      </c>
      <c r="C50" s="166">
        <v>699.93</v>
      </c>
      <c r="D50" s="166">
        <v>571.85</v>
      </c>
      <c r="E50" s="166">
        <v>907.13</v>
      </c>
      <c r="F50" s="166">
        <v>623.98</v>
      </c>
      <c r="G50" s="166">
        <v>1279.6300000000001</v>
      </c>
      <c r="H50" s="166">
        <v>1272.24</v>
      </c>
      <c r="I50" s="153"/>
    </row>
    <row r="51" spans="1:9">
      <c r="A51" s="160" t="s">
        <v>96</v>
      </c>
      <c r="B51" s="167">
        <v>37158</v>
      </c>
      <c r="C51" s="167">
        <v>39881</v>
      </c>
      <c r="D51" s="167">
        <v>39861</v>
      </c>
      <c r="E51" s="167">
        <v>39881</v>
      </c>
      <c r="F51" s="167">
        <v>39874</v>
      </c>
      <c r="G51" s="167">
        <v>40360</v>
      </c>
      <c r="H51" s="167">
        <v>40360</v>
      </c>
      <c r="I51" s="156"/>
    </row>
    <row r="68" spans="8:8" ht="15.75">
      <c r="H68" s="113"/>
    </row>
  </sheetData>
  <phoneticPr fontId="2" type="noConversion"/>
  <printOptions horizontalCentered="1"/>
  <pageMargins left="0.78740157480314965" right="0.78740157480314965" top="0.98425196850393704" bottom="0.59055118110236227" header="0.51181102362204722" footer="0.51181102362204722"/>
  <pageSetup paperSize="9" scale="85" orientation="portrait" r:id="rId1"/>
  <headerFooter alignWithMargins="0">
    <oddHeader>&amp;R&amp;G</oddHeader>
    <oddFooter>&amp;L&amp;8&amp;P |&amp;R&amp;G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23</vt:i4>
      </vt:variant>
      <vt:variant>
        <vt:lpstr>Benannte Bereiche</vt:lpstr>
      </vt:variant>
      <vt:variant>
        <vt:i4>6</vt:i4>
      </vt:variant>
    </vt:vector>
  </HeadingPairs>
  <TitlesOfParts>
    <vt:vector size="29" baseType="lpstr">
      <vt:lpstr>1.Seite</vt:lpstr>
      <vt:lpstr>Umsätze1</vt:lpstr>
      <vt:lpstr>Umsätze2</vt:lpstr>
      <vt:lpstr>Umsätze3</vt:lpstr>
      <vt:lpstr>Umsätze4</vt:lpstr>
      <vt:lpstr>Umsätze5</vt:lpstr>
      <vt:lpstr>Umsätze6</vt:lpstr>
      <vt:lpstr>ÖsterrIndizes</vt:lpstr>
      <vt:lpstr>CEERegIndizes</vt:lpstr>
      <vt:lpstr>CEELändIndizes</vt:lpstr>
      <vt:lpstr>CEESektIndizes</vt:lpstr>
      <vt:lpstr>CISLändIndizes</vt:lpstr>
      <vt:lpstr>CISSektIndizes</vt:lpstr>
      <vt:lpstr>AsiatischeIndizes</vt:lpstr>
      <vt:lpstr>Theme&amp;StyleIndizes</vt:lpstr>
      <vt:lpstr>Theme&amp;StyleIndizes2</vt:lpstr>
      <vt:lpstr>primemarket</vt:lpstr>
      <vt:lpstr>cont und mid</vt:lpstr>
      <vt:lpstr>OTC1</vt:lpstr>
      <vt:lpstr>OTC Umsätze Februar 2011</vt:lpstr>
      <vt:lpstr>OTC2</vt:lpstr>
      <vt:lpstr>Bonds</vt:lpstr>
      <vt:lpstr>Terminmarkt</vt:lpstr>
      <vt:lpstr>'1.Seite'!Druckbereich</vt:lpstr>
      <vt:lpstr>Terminmarkt!Druckbereich</vt:lpstr>
      <vt:lpstr>Umsätze1!Druckbereich</vt:lpstr>
      <vt:lpstr>Umsätze2!Druckbereich</vt:lpstr>
      <vt:lpstr>Umsätze3!Druckbereich</vt:lpstr>
      <vt:lpstr>Umsätze4!Druckbereich</vt:lpstr>
    </vt:vector>
  </TitlesOfParts>
  <Company>Wiener Börse AG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julia.kollmitzer</dc:creator>
  <cp:lastModifiedBy>AIGNER, Sebastian</cp:lastModifiedBy>
  <cp:lastPrinted>2009-09-10T17:22:36Z</cp:lastPrinted>
  <dcterms:created xsi:type="dcterms:W3CDTF">1996-10-17T05:27:31Z</dcterms:created>
  <dcterms:modified xsi:type="dcterms:W3CDTF">2016-02-17T09:55:07Z</dcterms:modified>
</cp:coreProperties>
</file>