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2390" windowHeight="2445" tabRatio="925" firstSheet="6" activeTab="13"/>
  </bookViews>
  <sheets>
    <sheet name="1stPage" sheetId="100" r:id="rId1"/>
    <sheet name="Indices" sheetId="115" r:id="rId2"/>
    <sheet name="Indices_2" sheetId="116" r:id="rId3"/>
    <sheet name="Indexperformance1" sheetId="117" r:id="rId4"/>
    <sheet name="Indexperformance2" sheetId="118" r:id="rId5"/>
    <sheet name="Indexperformance3" sheetId="119" r:id="rId6"/>
    <sheet name="Indexperformance4" sheetId="120" r:id="rId7"/>
    <sheet name="Indexperformance5" sheetId="121" r:id="rId8"/>
    <sheet name="Indexperformance6" sheetId="122" r:id="rId9"/>
    <sheet name="Indexperformance7" sheetId="123" r:id="rId10"/>
    <sheet name="Indexperformance8" sheetId="124" r:id="rId11"/>
    <sheet name="Derivatives1" sheetId="111" r:id="rId12"/>
    <sheet name="Derivatives2" sheetId="112" r:id="rId13"/>
    <sheet name="Derivatives3" sheetId="113" r:id="rId14"/>
    <sheet name="Derivatives4" sheetId="114" r:id="rId15"/>
  </sheets>
  <definedNames>
    <definedName name="_xlnm.Print_Area" localSheetId="0">'1stPage'!$A$1:$K$64</definedName>
    <definedName name="_xlnm.Print_Area" localSheetId="12">Derivatives2!#REF!</definedName>
    <definedName name="_xlnm.Print_Area" localSheetId="13">Derivatives3!$A$1:$O$81</definedName>
    <definedName name="_xlnm.Print_Area" localSheetId="14">Derivatives4!#REF!</definedName>
    <definedName name="_xlnm.Print_Area" localSheetId="3">Indexperformance1!$A$1:$C$72</definedName>
    <definedName name="_xlnm.Print_Area" localSheetId="4">Indexperformance2!$A$1:$C$72</definedName>
    <definedName name="_xlnm.Print_Area" localSheetId="8">Indexperformance6!$A$1:$C$72</definedName>
    <definedName name="_xlnm.Print_Area" localSheetId="9">Indexperformance7!$A$1:$C$72</definedName>
    <definedName name="_xlnm.Print_Area" localSheetId="10">Indexperformance8!$A$1:$C$72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B14" i="115" l="1"/>
  <c r="C14" i="115"/>
  <c r="D14" i="115"/>
  <c r="E14" i="115"/>
  <c r="F14" i="115"/>
  <c r="B33" i="115"/>
  <c r="B52" i="115"/>
  <c r="C52" i="115"/>
  <c r="D52" i="115"/>
  <c r="E52" i="115"/>
  <c r="F52" i="115"/>
  <c r="G52" i="115"/>
  <c r="H52" i="115"/>
  <c r="I52" i="115"/>
  <c r="B71" i="115"/>
  <c r="C71" i="115"/>
  <c r="D71" i="115"/>
  <c r="E71" i="115"/>
  <c r="F71" i="115"/>
  <c r="G71" i="115"/>
  <c r="H71" i="115"/>
  <c r="I71" i="115"/>
</calcChain>
</file>

<file path=xl/sharedStrings.xml><?xml version="1.0" encoding="utf-8"?>
<sst xmlns="http://schemas.openxmlformats.org/spreadsheetml/2006/main" count="1128" uniqueCount="197">
  <si>
    <t>RTX NRG USD</t>
  </si>
  <si>
    <t>RTX MET USD</t>
  </si>
  <si>
    <t>RTX OIL USD</t>
  </si>
  <si>
    <t>RDX OIL EUR</t>
  </si>
  <si>
    <t>RDX MET EUR</t>
  </si>
  <si>
    <t>ATX NTR</t>
  </si>
  <si>
    <t>CECE FND EUR</t>
  </si>
  <si>
    <t>CECE NTR EUR</t>
  </si>
  <si>
    <t>SCECE EUR</t>
  </si>
  <si>
    <t>RDX NTR EUR</t>
  </si>
  <si>
    <t>SRDX EUR</t>
  </si>
  <si>
    <t>CEETX FND EUR</t>
  </si>
  <si>
    <t>Total
Stock Options</t>
  </si>
  <si>
    <t>Total
Stock Futures</t>
  </si>
  <si>
    <t>-</t>
  </si>
  <si>
    <t xml:space="preserve"> </t>
  </si>
  <si>
    <t>ATX</t>
  </si>
  <si>
    <t>ATXPrime</t>
  </si>
  <si>
    <t>ATX five</t>
  </si>
  <si>
    <t>WBI</t>
  </si>
  <si>
    <t>IATX</t>
  </si>
  <si>
    <t>Jahreshoch</t>
  </si>
  <si>
    <t>All-year high</t>
  </si>
  <si>
    <t>Jahrestief</t>
  </si>
  <si>
    <t>All-year low</t>
  </si>
  <si>
    <t>CECE EUR</t>
  </si>
  <si>
    <t>SETX EUR</t>
  </si>
  <si>
    <t>CECExt EUR</t>
  </si>
  <si>
    <t>CECE MID EUR</t>
  </si>
  <si>
    <t>NTX EUR</t>
  </si>
  <si>
    <t>CEETX EUR</t>
  </si>
  <si>
    <t>CEESEG EUR</t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</si>
  <si>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</si>
  <si>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</si>
  <si>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</si>
  <si>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</si>
  <si>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</si>
  <si>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</si>
  <si>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</si>
  <si>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</si>
  <si>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t>CECE BNK</t>
  </si>
  <si>
    <t>CECE HCA</t>
  </si>
  <si>
    <t>CECE OIL</t>
  </si>
  <si>
    <t>CECE TEL</t>
  </si>
  <si>
    <t>CECE INF</t>
  </si>
  <si>
    <t>RTX USD</t>
  </si>
  <si>
    <t>RTX MID EUR</t>
  </si>
  <si>
    <t>RDX EUR</t>
  </si>
  <si>
    <t>RDXxt EUR</t>
  </si>
  <si>
    <t>UTX EUR</t>
  </si>
  <si>
    <t>KTX EUR</t>
  </si>
  <si>
    <t>CNX EUR</t>
  </si>
  <si>
    <t>SATX</t>
  </si>
  <si>
    <t>ATX FND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</si>
  <si>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</si>
  <si>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</si>
  <si>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</si>
  <si>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</si>
  <si>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</si>
  <si>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</si>
  <si>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</si>
  <si>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</si>
  <si>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</si>
  <si>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</si>
  <si>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</si>
  <si>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Index</t>
  </si>
  <si>
    <t>Total Index</t>
  </si>
  <si>
    <t>Stock</t>
  </si>
  <si>
    <t>CeCe</t>
  </si>
  <si>
    <t>Total CeCe</t>
  </si>
  <si>
    <t>Indizes</t>
  </si>
  <si>
    <t>Indices</t>
  </si>
  <si>
    <t>Ultimo 12/2009</t>
  </si>
  <si>
    <t>1 … seit Startdatum / since start date</t>
  </si>
  <si>
    <t>CERX</t>
  </si>
  <si>
    <r>
      <t>Österreichische Indizes</t>
    </r>
    <r>
      <rPr>
        <sz val="11"/>
        <color indexed="45"/>
        <rFont val="Arial"/>
        <family val="2"/>
      </rPr>
      <t xml:space="preserve"> / Austrian indices</t>
    </r>
  </si>
  <si>
    <r>
      <t>Hist. Höchstwert</t>
    </r>
    <r>
      <rPr>
        <b/>
        <vertAlign val="superscript"/>
        <sz val="8"/>
        <rFont val="Arial"/>
        <family val="2"/>
      </rPr>
      <t>1</t>
    </r>
  </si>
  <si>
    <r>
      <t>All-time high</t>
    </r>
    <r>
      <rPr>
        <vertAlign val="superscript"/>
        <sz val="8"/>
        <rFont val="Arial"/>
        <family val="2"/>
      </rPr>
      <t>1</t>
    </r>
  </si>
  <si>
    <r>
      <t>Hist. Tiefstwert</t>
    </r>
    <r>
      <rPr>
        <b/>
        <vertAlign val="superscript"/>
        <sz val="8"/>
        <rFont val="Arial"/>
        <family val="2"/>
      </rPr>
      <t>1</t>
    </r>
  </si>
  <si>
    <r>
      <t>All-time low</t>
    </r>
    <r>
      <rPr>
        <vertAlign val="superscript"/>
        <sz val="8"/>
        <rFont val="Arial"/>
        <family val="2"/>
      </rPr>
      <t>1</t>
    </r>
  </si>
  <si>
    <r>
      <t>CEE Indizes - Regionale Indizes</t>
    </r>
    <r>
      <rPr>
        <sz val="11"/>
        <color indexed="45"/>
        <rFont val="Arial"/>
        <family val="2"/>
      </rPr>
      <t xml:space="preserve"> / CEE indices - Regional indices</t>
    </r>
  </si>
  <si>
    <r>
      <t>CEE Indizes - Länderindizes</t>
    </r>
    <r>
      <rPr>
        <sz val="11"/>
        <color indexed="45"/>
        <rFont val="Arial"/>
        <family val="2"/>
      </rPr>
      <t xml:space="preserve"> / CEE indices - Country indices</t>
    </r>
  </si>
  <si>
    <r>
      <t>CIS Indizes und Asiatische Indizes</t>
    </r>
    <r>
      <rPr>
        <sz val="11"/>
        <color indexed="45"/>
        <rFont val="Arial"/>
        <family val="2"/>
      </rPr>
      <t xml:space="preserve"> / CIS indices and Asian indices</t>
    </r>
  </si>
  <si>
    <t>January</t>
  </si>
  <si>
    <t>Tradingdays</t>
  </si>
  <si>
    <t>Market</t>
  </si>
  <si>
    <t>Instrument</t>
  </si>
  <si>
    <t>ATF Futures</t>
  </si>
  <si>
    <t>ATF Options</t>
  </si>
  <si>
    <t>ATX Futures</t>
  </si>
  <si>
    <t>ATX Options</t>
  </si>
  <si>
    <t>IAX Futures</t>
  </si>
  <si>
    <t>AGR Options</t>
  </si>
  <si>
    <t>Options</t>
  </si>
  <si>
    <t>AND Options</t>
  </si>
  <si>
    <t>BWI Options</t>
  </si>
  <si>
    <t>BWT Options</t>
  </si>
  <si>
    <t>EBS Options</t>
  </si>
  <si>
    <t>EVN Options</t>
  </si>
  <si>
    <t>FLU Options</t>
  </si>
  <si>
    <t>ICL Options</t>
  </si>
  <si>
    <t>MMK Options</t>
  </si>
  <si>
    <t>OMV Options</t>
  </si>
  <si>
    <t>PAL Options</t>
  </si>
  <si>
    <t>PST Options</t>
  </si>
  <si>
    <t>RHI Options</t>
  </si>
  <si>
    <t>SBO Options</t>
  </si>
  <si>
    <t>SEM Options</t>
  </si>
  <si>
    <t>STR Options</t>
  </si>
  <si>
    <t>TKA Options</t>
  </si>
  <si>
    <t>UQA Options</t>
  </si>
  <si>
    <t>VER Options</t>
  </si>
  <si>
    <t>VIG Options</t>
  </si>
  <si>
    <t>VOE Options</t>
  </si>
  <si>
    <t>WIE Options</t>
  </si>
  <si>
    <t>WOL Options</t>
  </si>
  <si>
    <t>ZAG Options</t>
  </si>
  <si>
    <t>Futures</t>
  </si>
  <si>
    <t>BWT Futures</t>
  </si>
  <si>
    <t>EBS Futures</t>
  </si>
  <si>
    <t>EVN Futures</t>
  </si>
  <si>
    <t>FLU Futures</t>
  </si>
  <si>
    <t>ICL Futures</t>
  </si>
  <si>
    <t>MMK Futures</t>
  </si>
  <si>
    <t>OMV Futures</t>
  </si>
  <si>
    <t>PST Futures</t>
  </si>
  <si>
    <t>RHI Futures</t>
  </si>
  <si>
    <t>SBO Futures</t>
  </si>
  <si>
    <t>STR Futures</t>
  </si>
  <si>
    <t>TKA Futures</t>
  </si>
  <si>
    <t>UQA Futures</t>
  </si>
  <si>
    <t>VER Futures</t>
  </si>
  <si>
    <t>VIG Futures</t>
  </si>
  <si>
    <t>VOE Futures</t>
  </si>
  <si>
    <t>WIE Futures</t>
  </si>
  <si>
    <t>CCE Futures</t>
  </si>
  <si>
    <t>CTE Futures</t>
  </si>
  <si>
    <t>CXE Futures</t>
  </si>
  <si>
    <t>HTE Futures</t>
  </si>
  <si>
    <t>NTX Futures</t>
  </si>
  <si>
    <t>PTE Futures</t>
  </si>
  <si>
    <t>RDU Futures</t>
  </si>
  <si>
    <t>RDX Futures</t>
  </si>
  <si>
    <t>RTX Futures</t>
  </si>
  <si>
    <t>TOTAL</t>
  </si>
  <si>
    <t>Last Tradingday</t>
  </si>
  <si>
    <t>Cross Rate 1 USD - EUR:</t>
  </si>
  <si>
    <t>RDU Futures *)</t>
  </si>
  <si>
    <t>RTX Futures *)</t>
  </si>
  <si>
    <t>*) Contract Value is calculated in USD and converted to EUR; all other products are calculated in EURO</t>
  </si>
  <si>
    <t xml:space="preserve">*) Premium for RTX/RDU products is calculated in USD and converted to EUR; all other products are calculated in EURO </t>
  </si>
  <si>
    <t>Einfachzählung / Single count method</t>
  </si>
  <si>
    <r>
      <t>Gehandelte Kontrakte</t>
    </r>
    <r>
      <rPr>
        <sz val="34"/>
        <color indexed="24"/>
        <rFont val="Arial"/>
        <family val="2"/>
      </rPr>
      <t xml:space="preserve"> / Traded contracts</t>
    </r>
  </si>
  <si>
    <r>
      <t>Offene Kontraktanzahl</t>
    </r>
    <r>
      <rPr>
        <sz val="34"/>
        <color indexed="24"/>
        <rFont val="Arial"/>
        <family val="2"/>
      </rPr>
      <t xml:space="preserve"> / Open interest¹</t>
    </r>
  </si>
  <si>
    <t>1 ... from last trading day</t>
  </si>
  <si>
    <r>
      <t>Kontraktwert</t>
    </r>
    <r>
      <rPr>
        <sz val="34"/>
        <color indexed="24"/>
        <rFont val="Arial"/>
        <family val="2"/>
      </rPr>
      <t xml:space="preserve"> / Contract value (MIO EUR)</t>
    </r>
  </si>
  <si>
    <t>Doppelzählung (Käufe und Verkäufe) / Double count method (purchases and sales)</t>
  </si>
  <si>
    <r>
      <t>Prämienvolumen</t>
    </r>
    <r>
      <rPr>
        <sz val="34"/>
        <color indexed="24"/>
        <rFont val="Arial"/>
        <family val="2"/>
      </rPr>
      <t xml:space="preserve"> / Premium turnover (TSD EUR)</t>
    </r>
  </si>
  <si>
    <t>Ultimo 12/2010</t>
  </si>
  <si>
    <t>Ultimo 12/2011</t>
  </si>
  <si>
    <t>Performance 2011</t>
  </si>
  <si>
    <t>ATX BI</t>
  </si>
  <si>
    <t>ATX CPS</t>
  </si>
  <si>
    <t>ATX FIN</t>
  </si>
  <si>
    <t>ATX IGS</t>
  </si>
  <si>
    <t>CEE Indizes - Sektor Indizes (in EUR) / CEE indices - Sector indices (in EUR)</t>
  </si>
  <si>
    <t>CEESEG BI</t>
  </si>
  <si>
    <t>CEESEG CPS</t>
  </si>
  <si>
    <t>CEESEG FIN</t>
  </si>
  <si>
    <t>CEESEG IGS</t>
  </si>
  <si>
    <t>Themen- &amp; Style Indizes I  / Theme &amp; style indices I</t>
  </si>
  <si>
    <t>VÖNIX EUR</t>
  </si>
  <si>
    <t>CEERIUS EUR</t>
  </si>
  <si>
    <r>
      <t>Österreichische Indizes -</t>
    </r>
    <r>
      <rPr>
        <sz val="11"/>
        <color indexed="45"/>
        <rFont val="Arial"/>
        <family val="2"/>
      </rPr>
      <t xml:space="preserve"> Sektor Indizes (in EUR) / Austrian indices - Sector indices (in EUR)</t>
    </r>
  </si>
  <si>
    <r>
      <t>CEE &amp; CIS Indizes - Sektor Indizes (in EUR)</t>
    </r>
    <r>
      <rPr>
        <sz val="11"/>
        <color indexed="45"/>
        <rFont val="Arial"/>
        <family val="2"/>
      </rPr>
      <t xml:space="preserve"> / CEE &amp; CIS indices - Sector indices (in EUR)</t>
    </r>
  </si>
  <si>
    <t>Terminmarkt 2011</t>
  </si>
  <si>
    <t>Derivatives market 2011</t>
  </si>
  <si>
    <t>Total 2011</t>
  </si>
  <si>
    <t>AXD Futures</t>
  </si>
  <si>
    <t>IIA Options</t>
  </si>
  <si>
    <t>RBI Options</t>
  </si>
  <si>
    <t>RBI Futures</t>
  </si>
  <si>
    <t>ZAG Futures</t>
  </si>
  <si>
    <t>CED Futures</t>
  </si>
  <si>
    <t>Mean 2011</t>
  </si>
  <si>
    <t>31.01.2011</t>
  </si>
  <si>
    <t>28.02.2011</t>
  </si>
  <si>
    <t>31.03.2011</t>
  </si>
  <si>
    <t>29.04.2011</t>
  </si>
  <si>
    <t>31.05.2011</t>
  </si>
  <si>
    <t>30.06.2011</t>
  </si>
  <si>
    <t>29.07.2011</t>
  </si>
  <si>
    <t>31.08.2011</t>
  </si>
  <si>
    <t>30.09.2011</t>
  </si>
  <si>
    <t>31.10.2011</t>
  </si>
  <si>
    <t>30.11.2011</t>
  </si>
  <si>
    <t>29.12.2011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</si>
</sst>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0.000000"/>
  </numFmts>
  <fonts count="54">
    <font>
      <sz val="10"/>
      <name val="Arial"/>
    </font>
    <font>
      <sz val="8"/>
      <name val="Arial"/>
      <family val="2"/>
    </font>
    <font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45"/>
      <name val="Arial"/>
      <family val="2"/>
    </font>
    <font>
      <sz val="10"/>
      <name val="Arial"/>
      <family val="2"/>
    </font>
    <font>
      <sz val="12"/>
      <color indexed="4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Geneva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indexed="45"/>
      <name val="Arial"/>
      <family val="2"/>
    </font>
    <font>
      <b/>
      <sz val="11"/>
      <color indexed="45"/>
      <name val="Arial"/>
      <family val="2"/>
    </font>
    <font>
      <b/>
      <sz val="8"/>
      <color indexed="9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4"/>
      <color indexed="45"/>
      <name val="Arial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8"/>
      <color indexed="52"/>
      <name val="Arial"/>
      <family val="2"/>
    </font>
    <font>
      <sz val="18"/>
      <color indexed="10"/>
      <name val="Arial"/>
      <family val="2"/>
    </font>
    <font>
      <sz val="30"/>
      <color indexed="10"/>
      <name val="Arial"/>
      <family val="2"/>
    </font>
    <font>
      <sz val="30"/>
      <name val="Arial"/>
      <family val="2"/>
    </font>
    <font>
      <b/>
      <sz val="34"/>
      <color indexed="24"/>
      <name val="Arial"/>
      <family val="2"/>
    </font>
    <font>
      <sz val="34"/>
      <color indexed="10"/>
      <name val="Arial"/>
      <family val="2"/>
    </font>
    <font>
      <sz val="34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b/>
      <sz val="20"/>
      <color indexed="9"/>
      <name val="Arial"/>
      <family val="2"/>
    </font>
    <font>
      <i/>
      <sz val="18"/>
      <name val="Arial"/>
      <family val="2"/>
    </font>
    <font>
      <i/>
      <sz val="10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8"/>
      <color indexed="9"/>
      <name val="Arial"/>
      <family val="2"/>
    </font>
    <font>
      <sz val="16"/>
      <color indexed="9"/>
      <name val="Arial"/>
      <family val="2"/>
    </font>
    <font>
      <b/>
      <sz val="48"/>
      <color indexed="24"/>
      <name val="Arial"/>
      <family val="2"/>
    </font>
    <font>
      <sz val="36"/>
      <color indexed="24"/>
      <name val="Arial"/>
      <family val="2"/>
    </font>
    <font>
      <sz val="16"/>
      <name val="Arial"/>
      <family val="2"/>
    </font>
    <font>
      <sz val="34"/>
      <color indexed="24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63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right"/>
    </xf>
    <xf numFmtId="0" fontId="0" fillId="0" borderId="0" xfId="0" applyFill="1"/>
    <xf numFmtId="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Fill="1" applyBorder="1"/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9" fillId="2" borderId="0" xfId="0" applyFont="1" applyFill="1"/>
    <xf numFmtId="4" fontId="10" fillId="3" borderId="0" xfId="0" applyNumberFormat="1" applyFont="1" applyFill="1" applyAlignment="1">
      <alignment horizontal="right"/>
    </xf>
    <xf numFmtId="0" fontId="1" fillId="0" borderId="0" xfId="0" applyFont="1"/>
    <xf numFmtId="0" fontId="11" fillId="0" borderId="0" xfId="0" applyFont="1" applyBorder="1"/>
    <xf numFmtId="0" fontId="7" fillId="0" borderId="0" xfId="0" applyFont="1" applyFill="1"/>
    <xf numFmtId="4" fontId="1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/>
    <xf numFmtId="0" fontId="18" fillId="0" borderId="0" xfId="0" quotePrefix="1" applyFont="1" applyAlignment="1">
      <alignment horizontal="left"/>
    </xf>
    <xf numFmtId="0" fontId="1" fillId="2" borderId="0" xfId="0" applyFont="1" applyFill="1"/>
    <xf numFmtId="0" fontId="19" fillId="2" borderId="0" xfId="0" applyFont="1" applyFill="1" applyAlignment="1">
      <alignment horizontal="right"/>
    </xf>
    <xf numFmtId="0" fontId="20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right"/>
    </xf>
    <xf numFmtId="4" fontId="1" fillId="3" borderId="0" xfId="0" applyNumberFormat="1" applyFont="1" applyFill="1"/>
    <xf numFmtId="0" fontId="21" fillId="4" borderId="0" xfId="0" applyFont="1" applyFill="1" applyAlignment="1">
      <alignment horizontal="left"/>
    </xf>
    <xf numFmtId="10" fontId="1" fillId="4" borderId="0" xfId="0" applyNumberFormat="1" applyFont="1" applyFill="1" applyAlignment="1">
      <alignment horizontal="right"/>
    </xf>
    <xf numFmtId="10" fontId="1" fillId="4" borderId="0" xfId="0" applyNumberFormat="1" applyFont="1" applyFill="1"/>
    <xf numFmtId="0" fontId="21" fillId="4" borderId="0" xfId="0" quotePrefix="1" applyFont="1" applyFill="1" applyAlignment="1">
      <alignment horizontal="left"/>
    </xf>
    <xf numFmtId="4" fontId="1" fillId="4" borderId="0" xfId="0" applyNumberFormat="1" applyFont="1" applyFill="1"/>
    <xf numFmtId="0" fontId="1" fillId="4" borderId="0" xfId="0" applyFont="1" applyFill="1"/>
    <xf numFmtId="14" fontId="1" fillId="4" borderId="0" xfId="0" applyNumberFormat="1" applyFont="1" applyFill="1" applyAlignment="1">
      <alignment horizontal="right"/>
    </xf>
    <xf numFmtId="14" fontId="1" fillId="4" borderId="0" xfId="0" applyNumberFormat="1" applyFont="1" applyFill="1"/>
    <xf numFmtId="0" fontId="1" fillId="4" borderId="0" xfId="0" quotePrefix="1" applyFont="1" applyFill="1" applyAlignment="1">
      <alignment horizontal="left"/>
    </xf>
    <xf numFmtId="0" fontId="20" fillId="3" borderId="0" xfId="0" quotePrefix="1" applyFont="1" applyFill="1" applyAlignment="1">
      <alignment horizontal="left"/>
    </xf>
    <xf numFmtId="0" fontId="18" fillId="0" borderId="0" xfId="0" applyFont="1" applyAlignment="1">
      <alignment horizontal="left"/>
    </xf>
    <xf numFmtId="0" fontId="19" fillId="2" borderId="0" xfId="0" quotePrefix="1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3" fontId="0" fillId="0" borderId="0" xfId="0" applyNumberFormat="1" applyBorder="1"/>
    <xf numFmtId="0" fontId="7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0" fontId="26" fillId="0" borderId="0" xfId="0" applyFont="1"/>
    <xf numFmtId="0" fontId="27" fillId="0" borderId="0" xfId="0" applyFont="1" applyBorder="1" applyAlignment="1">
      <alignment horizontal="left"/>
    </xf>
    <xf numFmtId="0" fontId="28" fillId="0" borderId="0" xfId="0" applyFont="1" applyBorder="1"/>
    <xf numFmtId="0" fontId="7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26" fillId="0" borderId="0" xfId="0" applyFont="1" applyAlignment="1"/>
    <xf numFmtId="0" fontId="26" fillId="0" borderId="0" xfId="0" applyFont="1" applyBorder="1" applyAlignment="1"/>
    <xf numFmtId="3" fontId="32" fillId="0" borderId="0" xfId="1" applyNumberFormat="1" applyFont="1" applyBorder="1" applyAlignment="1">
      <alignment horizontal="left"/>
    </xf>
    <xf numFmtId="3" fontId="32" fillId="0" borderId="0" xfId="1" applyNumberFormat="1" applyFont="1" applyBorder="1"/>
    <xf numFmtId="3" fontId="33" fillId="0" borderId="0" xfId="1" applyNumberFormat="1" applyFont="1" applyBorder="1"/>
    <xf numFmtId="0" fontId="33" fillId="0" borderId="0" xfId="0" applyFont="1" applyBorder="1"/>
    <xf numFmtId="0" fontId="33" fillId="0" borderId="0" xfId="0" applyFont="1"/>
    <xf numFmtId="3" fontId="26" fillId="0" borderId="0" xfId="1" applyNumberFormat="1" applyFont="1"/>
    <xf numFmtId="3" fontId="34" fillId="0" borderId="0" xfId="1" applyNumberFormat="1" applyFont="1" applyBorder="1" applyAlignment="1">
      <alignment horizontal="left"/>
    </xf>
    <xf numFmtId="3" fontId="26" fillId="0" borderId="0" xfId="1" applyNumberFormat="1" applyFont="1" applyAlignment="1">
      <alignment horizontal="right"/>
    </xf>
    <xf numFmtId="3" fontId="26" fillId="0" borderId="0" xfId="1" applyNumberFormat="1" applyFont="1" applyBorder="1"/>
    <xf numFmtId="17" fontId="35" fillId="2" borderId="0" xfId="1" applyNumberFormat="1" applyFont="1" applyFill="1" applyBorder="1"/>
    <xf numFmtId="17" fontId="35" fillId="2" borderId="0" xfId="1" applyNumberFormat="1" applyFont="1" applyFill="1" applyBorder="1" applyAlignment="1">
      <alignment horizontal="left"/>
    </xf>
    <xf numFmtId="0" fontId="35" fillId="2" borderId="0" xfId="1" applyFont="1" applyFill="1" applyBorder="1" applyAlignment="1">
      <alignment horizontal="right"/>
    </xf>
    <xf numFmtId="17" fontId="35" fillId="2" borderId="0" xfId="1" applyNumberFormat="1" applyFont="1" applyFill="1" applyBorder="1" applyAlignment="1">
      <alignment horizontal="right"/>
    </xf>
    <xf numFmtId="17" fontId="36" fillId="2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3" fontId="35" fillId="2" borderId="0" xfId="1" applyNumberFormat="1" applyFont="1" applyFill="1" applyBorder="1"/>
    <xf numFmtId="3" fontId="35" fillId="2" borderId="0" xfId="1" applyNumberFormat="1" applyFont="1" applyFill="1" applyBorder="1" applyAlignment="1">
      <alignment horizontal="left"/>
    </xf>
    <xf numFmtId="3" fontId="2" fillId="0" borderId="0" xfId="1" applyNumberFormat="1" applyFont="1" applyBorder="1" applyAlignment="1">
      <alignment horizontal="right"/>
    </xf>
    <xf numFmtId="3" fontId="37" fillId="0" borderId="1" xfId="1" applyNumberFormat="1" applyFont="1" applyBorder="1"/>
    <xf numFmtId="3" fontId="37" fillId="0" borderId="0" xfId="1" applyNumberFormat="1" applyFont="1" applyBorder="1" applyAlignment="1">
      <alignment horizontal="left"/>
    </xf>
    <xf numFmtId="3" fontId="37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3" fontId="38" fillId="5" borderId="2" xfId="1" applyNumberFormat="1" applyFont="1" applyFill="1" applyBorder="1"/>
    <xf numFmtId="3" fontId="38" fillId="0" borderId="0" xfId="1" applyNumberFormat="1" applyFont="1"/>
    <xf numFmtId="3" fontId="36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/>
    <xf numFmtId="3" fontId="38" fillId="5" borderId="0" xfId="1" applyNumberFormat="1" applyFont="1" applyFill="1" applyBorder="1"/>
    <xf numFmtId="0" fontId="36" fillId="2" borderId="0" xfId="1" applyFont="1" applyFill="1" applyBorder="1"/>
    <xf numFmtId="3" fontId="26" fillId="6" borderId="0" xfId="1" applyNumberFormat="1" applyFont="1" applyFill="1" applyBorder="1" applyAlignment="1">
      <alignment horizontal="left"/>
    </xf>
    <xf numFmtId="3" fontId="26" fillId="6" borderId="0" xfId="1" applyNumberFormat="1" applyFont="1" applyFill="1" applyBorder="1" applyAlignment="1">
      <alignment horizontal="right"/>
    </xf>
    <xf numFmtId="3" fontId="26" fillId="4" borderId="0" xfId="1" applyNumberFormat="1" applyFont="1" applyFill="1" applyBorder="1"/>
    <xf numFmtId="3" fontId="40" fillId="5" borderId="0" xfId="1" applyNumberFormat="1" applyFont="1" applyFill="1" applyBorder="1"/>
    <xf numFmtId="3" fontId="40" fillId="0" borderId="0" xfId="1" applyNumberFormat="1" applyFont="1" applyBorder="1"/>
    <xf numFmtId="3" fontId="14" fillId="0" borderId="0" xfId="1" applyNumberFormat="1" applyFont="1" applyBorder="1"/>
    <xf numFmtId="3" fontId="14" fillId="0" borderId="0" xfId="1" applyNumberFormat="1" applyFont="1"/>
    <xf numFmtId="0" fontId="35" fillId="2" borderId="0" xfId="1" applyFont="1" applyFill="1" applyBorder="1"/>
    <xf numFmtId="3" fontId="34" fillId="4" borderId="0" xfId="1" applyNumberFormat="1" applyFont="1" applyFill="1" applyBorder="1" applyAlignment="1">
      <alignment horizontal="left"/>
    </xf>
    <xf numFmtId="3" fontId="34" fillId="4" borderId="0" xfId="1" applyNumberFormat="1" applyFont="1" applyFill="1" applyBorder="1" applyAlignment="1">
      <alignment horizontal="left" wrapText="1"/>
    </xf>
    <xf numFmtId="3" fontId="36" fillId="2" borderId="0" xfId="1" applyNumberFormat="1" applyFont="1" applyFill="1" applyBorder="1" applyAlignment="1">
      <alignment vertical="center"/>
    </xf>
    <xf numFmtId="3" fontId="36" fillId="2" borderId="0" xfId="1" applyNumberFormat="1" applyFont="1" applyFill="1" applyBorder="1" applyAlignment="1">
      <alignment horizontal="left" vertical="center"/>
    </xf>
    <xf numFmtId="3" fontId="16" fillId="0" borderId="0" xfId="1" applyNumberFormat="1" applyFont="1" applyFill="1" applyBorder="1" applyAlignment="1">
      <alignment vertical="center"/>
    </xf>
    <xf numFmtId="3" fontId="40" fillId="0" borderId="0" xfId="1" applyNumberFormat="1" applyFont="1" applyFill="1" applyBorder="1"/>
    <xf numFmtId="0" fontId="7" fillId="0" borderId="0" xfId="0" applyFont="1" applyFill="1" applyBorder="1"/>
    <xf numFmtId="0" fontId="0" fillId="0" borderId="0" xfId="0" applyBorder="1" applyAlignment="1">
      <alignment horizontal="left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7" fillId="0" borderId="0" xfId="0" applyFont="1" applyBorder="1" applyAlignment="1"/>
    <xf numFmtId="3" fontId="14" fillId="0" borderId="0" xfId="1" applyNumberFormat="1" applyFont="1" applyBorder="1" applyAlignment="1">
      <alignment horizontal="left"/>
    </xf>
    <xf numFmtId="3" fontId="34" fillId="0" borderId="0" xfId="1" applyNumberFormat="1" applyFont="1" applyBorder="1"/>
    <xf numFmtId="17" fontId="43" fillId="2" borderId="0" xfId="1" applyNumberFormat="1" applyFont="1" applyFill="1" applyBorder="1"/>
    <xf numFmtId="17" fontId="43" fillId="2" borderId="0" xfId="1" applyNumberFormat="1" applyFont="1" applyFill="1" applyBorder="1" applyAlignment="1">
      <alignment horizontal="left"/>
    </xf>
    <xf numFmtId="3" fontId="36" fillId="2" borderId="0" xfId="1" applyNumberFormat="1" applyFont="1" applyFill="1" applyBorder="1" applyAlignment="1">
      <alignment horizontal="right"/>
    </xf>
    <xf numFmtId="1" fontId="43" fillId="2" borderId="0" xfId="1" applyNumberFormat="1" applyFont="1" applyFill="1" applyBorder="1"/>
    <xf numFmtId="1" fontId="44" fillId="2" borderId="0" xfId="1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3" fontId="26" fillId="0" borderId="0" xfId="1" applyNumberFormat="1" applyFont="1" applyFill="1" applyBorder="1"/>
    <xf numFmtId="3" fontId="34" fillId="0" borderId="0" xfId="1" applyNumberFormat="1" applyFont="1" applyFill="1" applyBorder="1"/>
    <xf numFmtId="3" fontId="43" fillId="2" borderId="0" xfId="1" applyNumberFormat="1" applyFont="1" applyFill="1" applyBorder="1"/>
    <xf numFmtId="17" fontId="44" fillId="2" borderId="0" xfId="1" applyNumberFormat="1" applyFont="1" applyFill="1" applyBorder="1"/>
    <xf numFmtId="3" fontId="43" fillId="2" borderId="0" xfId="1" applyNumberFormat="1" applyFont="1" applyFill="1" applyBorder="1" applyAlignment="1">
      <alignment horizontal="left"/>
    </xf>
    <xf numFmtId="4" fontId="39" fillId="2" borderId="0" xfId="1" applyNumberFormat="1" applyFont="1" applyFill="1" applyBorder="1"/>
    <xf numFmtId="4" fontId="43" fillId="2" borderId="0" xfId="1" applyNumberFormat="1" applyFont="1" applyFill="1" applyBorder="1"/>
    <xf numFmtId="4" fontId="26" fillId="6" borderId="0" xfId="1" applyNumberFormat="1" applyFont="1" applyFill="1" applyBorder="1" applyAlignment="1">
      <alignment horizontal="right"/>
    </xf>
    <xf numFmtId="4" fontId="26" fillId="4" borderId="0" xfId="1" applyNumberFormat="1" applyFont="1" applyFill="1" applyBorder="1"/>
    <xf numFmtId="4" fontId="36" fillId="2" borderId="0" xfId="1" applyNumberFormat="1" applyFont="1" applyFill="1" applyBorder="1" applyAlignment="1">
      <alignment vertical="center"/>
    </xf>
    <xf numFmtId="3" fontId="7" fillId="0" borderId="0" xfId="1" applyNumberFormat="1" applyFont="1" applyBorder="1"/>
    <xf numFmtId="2" fontId="7" fillId="0" borderId="0" xfId="1" applyNumberFormat="1" applyFont="1" applyBorder="1"/>
    <xf numFmtId="4" fontId="14" fillId="0" borderId="0" xfId="1" applyNumberFormat="1" applyFont="1" applyBorder="1" applyAlignment="1">
      <alignment horizontal="right"/>
    </xf>
    <xf numFmtId="3" fontId="15" fillId="0" borderId="0" xfId="1" applyNumberFormat="1" applyFont="1" applyBorder="1"/>
    <xf numFmtId="4" fontId="26" fillId="4" borderId="0" xfId="1" applyNumberFormat="1" applyFont="1" applyFill="1" applyBorder="1" applyAlignment="1">
      <alignment horizontal="right"/>
    </xf>
    <xf numFmtId="4" fontId="34" fillId="4" borderId="0" xfId="1" applyNumberFormat="1" applyFont="1" applyFill="1" applyBorder="1" applyAlignment="1">
      <alignment horizontal="right"/>
    </xf>
    <xf numFmtId="3" fontId="34" fillId="0" borderId="0" xfId="1" applyNumberFormat="1" applyFont="1" applyFill="1" applyBorder="1" applyAlignment="1">
      <alignment vertical="center"/>
    </xf>
    <xf numFmtId="4" fontId="34" fillId="0" borderId="0" xfId="1" applyNumberFormat="1" applyFont="1" applyFill="1" applyBorder="1" applyAlignment="1">
      <alignment horizontal="right" vertical="center"/>
    </xf>
    <xf numFmtId="4" fontId="34" fillId="0" borderId="0" xfId="1" applyNumberFormat="1" applyFont="1" applyFill="1" applyBorder="1" applyAlignment="1">
      <alignment vertical="center"/>
    </xf>
    <xf numFmtId="0" fontId="7" fillId="0" borderId="0" xfId="1" applyFont="1" applyBorder="1"/>
    <xf numFmtId="0" fontId="7" fillId="0" borderId="0" xfId="1" applyFont="1"/>
    <xf numFmtId="0" fontId="7" fillId="0" borderId="0" xfId="1" applyFont="1" applyAlignment="1">
      <alignment horizontal="left"/>
    </xf>
    <xf numFmtId="0" fontId="45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47" fillId="0" borderId="0" xfId="0" quotePrefix="1" applyFont="1" applyAlignment="1">
      <alignment horizontal="left"/>
    </xf>
    <xf numFmtId="3" fontId="31" fillId="0" borderId="0" xfId="1" applyNumberFormat="1" applyFont="1" applyBorder="1" applyAlignment="1">
      <alignment horizontal="left"/>
    </xf>
    <xf numFmtId="0" fontId="47" fillId="0" borderId="0" xfId="1" applyFont="1" applyAlignment="1">
      <alignment horizontal="left" vertical="center"/>
    </xf>
    <xf numFmtId="0" fontId="0" fillId="7" borderId="0" xfId="0" applyFill="1"/>
    <xf numFmtId="4" fontId="12" fillId="3" borderId="0" xfId="0" applyNumberFormat="1" applyFont="1" applyFill="1" applyAlignment="1">
      <alignment horizontal="right"/>
    </xf>
    <xf numFmtId="3" fontId="34" fillId="4" borderId="0" xfId="1" applyNumberFormat="1" applyFont="1" applyFill="1" applyBorder="1" applyAlignment="1">
      <alignment horizontal="right"/>
    </xf>
    <xf numFmtId="196" fontId="43" fillId="2" borderId="0" xfId="1" applyNumberFormat="1" applyFont="1" applyFill="1" applyBorder="1"/>
    <xf numFmtId="196" fontId="39" fillId="2" borderId="0" xfId="1" applyNumberFormat="1" applyFont="1" applyFill="1" applyBorder="1" applyAlignment="1">
      <alignment horizontal="right"/>
    </xf>
    <xf numFmtId="0" fontId="49" fillId="0" borderId="0" xfId="0" applyFont="1" applyFill="1" applyBorder="1"/>
    <xf numFmtId="4" fontId="50" fillId="3" borderId="0" xfId="0" applyNumberFormat="1" applyFont="1" applyFill="1" applyAlignment="1">
      <alignment horizontal="right"/>
    </xf>
    <xf numFmtId="0" fontId="51" fillId="0" borderId="0" xfId="0" applyFont="1" applyFill="1" applyBorder="1" applyAlignment="1">
      <alignment horizontal="right"/>
    </xf>
    <xf numFmtId="4" fontId="52" fillId="0" borderId="0" xfId="0" applyNumberFormat="1" applyFont="1" applyFill="1" applyBorder="1" applyAlignment="1">
      <alignment horizontal="right"/>
    </xf>
    <xf numFmtId="4" fontId="53" fillId="0" borderId="0" xfId="0" applyNumberFormat="1" applyFont="1" applyFill="1" applyBorder="1" applyAlignment="1">
      <alignment horizontal="right"/>
    </xf>
    <xf numFmtId="4" fontId="52" fillId="0" borderId="0" xfId="0" applyNumberFormat="1" applyFont="1" applyFill="1" applyBorder="1"/>
    <xf numFmtId="10" fontId="52" fillId="0" borderId="0" xfId="0" applyNumberFormat="1" applyFont="1" applyFill="1" applyBorder="1" applyAlignment="1">
      <alignment horizontal="right"/>
    </xf>
    <xf numFmtId="14" fontId="52" fillId="0" borderId="0" xfId="0" applyNumberFormat="1" applyFont="1" applyFill="1" applyBorder="1" applyAlignment="1">
      <alignment horizontal="right"/>
    </xf>
    <xf numFmtId="14" fontId="52" fillId="0" borderId="0" xfId="0" applyNumberFormat="1" applyFont="1" applyFill="1" applyBorder="1"/>
    <xf numFmtId="3" fontId="14" fillId="0" borderId="0" xfId="1" applyNumberFormat="1" applyFont="1" applyFill="1"/>
    <xf numFmtId="3" fontId="14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7" fillId="0" borderId="0" xfId="0" applyFont="1" applyAlignment="1">
      <alignment horizontal="left"/>
    </xf>
    <xf numFmtId="4" fontId="7" fillId="0" borderId="0" xfId="1" applyNumberFormat="1" applyFont="1"/>
    <xf numFmtId="4" fontId="2" fillId="0" borderId="0" xfId="1" applyNumberFormat="1" applyFont="1"/>
  </cellXfs>
  <cellStyles count="2">
    <cellStyle name="Standard" xfId="0" builtinId="0"/>
    <cellStyle name="Standard_Monatsstatistik199812_tes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77248"/>
        <c:axId val="160278784"/>
      </c:lineChart>
      <c:catAx>
        <c:axId val="1602772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787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278784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772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5056"/>
        <c:axId val="137246592"/>
      </c:lineChart>
      <c:catAx>
        <c:axId val="137245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4659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7246592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450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7552"/>
        <c:axId val="151129088"/>
      </c:lineChart>
      <c:catAx>
        <c:axId val="1511275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90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12908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75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61472"/>
        <c:axId val="151163264"/>
      </c:lineChart>
      <c:catAx>
        <c:axId val="1511614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32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16326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14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3360"/>
        <c:axId val="151184896"/>
      </c:lineChart>
      <c:catAx>
        <c:axId val="1511833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8489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18489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8336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48352"/>
        <c:axId val="151349888"/>
      </c:lineChart>
      <c:catAx>
        <c:axId val="1513483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98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134988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835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74080"/>
        <c:axId val="151519232"/>
      </c:lineChart>
      <c:catAx>
        <c:axId val="1513740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192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1923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740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52000"/>
        <c:axId val="151553536"/>
      </c:lineChart>
      <c:catAx>
        <c:axId val="1515520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5353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5353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520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81824"/>
        <c:axId val="151583360"/>
      </c:lineChart>
      <c:catAx>
        <c:axId val="1515818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8336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158336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818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40736"/>
        <c:axId val="152350720"/>
      </c:lineChart>
      <c:catAx>
        <c:axId val="1523407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5072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35072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407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70560"/>
        <c:axId val="152372352"/>
      </c:lineChart>
      <c:catAx>
        <c:axId val="1523705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723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37235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705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20064"/>
        <c:axId val="134921600"/>
      </c:lineChart>
      <c:catAx>
        <c:axId val="1349200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92160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492160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9200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96928"/>
        <c:axId val="152398464"/>
      </c:lineChart>
      <c:catAx>
        <c:axId val="1523969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984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39846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969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34944"/>
        <c:axId val="152502272"/>
      </c:lineChart>
      <c:catAx>
        <c:axId val="1524349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0227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50227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3494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3920"/>
        <c:axId val="152528000"/>
      </c:lineChart>
      <c:catAx>
        <c:axId val="1525139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2800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528000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1392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096"/>
        <c:axId val="152565632"/>
      </c:lineChart>
      <c:catAx>
        <c:axId val="1525640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656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56563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640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6"/>
        <c:axId val="152599552"/>
      </c:lineChart>
      <c:catAx>
        <c:axId val="1525980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995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59955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980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72672"/>
        <c:axId val="137249536"/>
      </c:lineChart>
      <c:catAx>
        <c:axId val="1181726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4953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724953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726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248"/>
        <c:axId val="152614784"/>
      </c:lineChart>
      <c:catAx>
        <c:axId val="1526132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147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614784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132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12128"/>
        <c:axId val="115313664"/>
      </c:lineChart>
      <c:catAx>
        <c:axId val="1153121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31366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1531366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3121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22048"/>
        <c:axId val="152727936"/>
      </c:lineChart>
      <c:catAx>
        <c:axId val="1527220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27936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272793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220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6224"/>
        <c:axId val="152757760"/>
      </c:lineChart>
      <c:catAx>
        <c:axId val="1527562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776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757760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622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01152"/>
        <c:axId val="135602944"/>
      </c:lineChart>
      <c:catAx>
        <c:axId val="1356011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029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560294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011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400"/>
        <c:axId val="157239936"/>
      </c:lineChart>
      <c:catAx>
        <c:axId val="1572384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39936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723993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3840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76416"/>
        <c:axId val="157286400"/>
      </c:lineChart>
      <c:catAx>
        <c:axId val="157276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8640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28640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2764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10976"/>
        <c:axId val="157312512"/>
      </c:lineChart>
      <c:catAx>
        <c:axId val="1573109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1251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31251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109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8992"/>
        <c:axId val="157350528"/>
      </c:lineChart>
      <c:catAx>
        <c:axId val="1573489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5052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35052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489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74720"/>
        <c:axId val="157396992"/>
      </c:lineChart>
      <c:catAx>
        <c:axId val="1573747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9699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396992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747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2736"/>
        <c:axId val="157488256"/>
      </c:lineChart>
      <c:catAx>
        <c:axId val="1574127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882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48825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127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25120"/>
        <c:axId val="157526656"/>
      </c:lineChart>
      <c:catAx>
        <c:axId val="1575251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5266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752665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5251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73152"/>
        <c:axId val="158679040"/>
      </c:lineChart>
      <c:catAx>
        <c:axId val="1586731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67904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8679040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67315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0688"/>
        <c:axId val="158708864"/>
      </c:lineChart>
      <c:catAx>
        <c:axId val="158690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70886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870886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69068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25568"/>
        <c:axId val="158927104"/>
      </c:lineChart>
      <c:catAx>
        <c:axId val="1589255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2710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892710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255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35328"/>
        <c:axId val="135636864"/>
      </c:lineChart>
      <c:catAx>
        <c:axId val="135635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368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563686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353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1776"/>
        <c:axId val="158973312"/>
      </c:lineChart>
      <c:catAx>
        <c:axId val="158971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7331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897331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717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85600"/>
        <c:axId val="119616640"/>
      </c:lineChart>
      <c:catAx>
        <c:axId val="1589856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61664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961664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856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95200"/>
        <c:axId val="158996736"/>
      </c:lineChart>
      <c:catAx>
        <c:axId val="1589952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9673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899673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952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16832"/>
        <c:axId val="159018368"/>
      </c:lineChart>
      <c:catAx>
        <c:axId val="1590168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01836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01836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0168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38464"/>
        <c:axId val="159044352"/>
      </c:lineChart>
      <c:catAx>
        <c:axId val="1590384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04435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04435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0384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04416"/>
        <c:axId val="159405952"/>
      </c:lineChart>
      <c:catAx>
        <c:axId val="1594044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0595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40595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0441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0144"/>
        <c:axId val="159431680"/>
      </c:lineChart>
      <c:catAx>
        <c:axId val="1594301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168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431680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0144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72640"/>
        <c:axId val="159474432"/>
      </c:lineChart>
      <c:catAx>
        <c:axId val="1594726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744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47443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726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94528"/>
        <c:axId val="159496064"/>
      </c:lineChart>
      <c:catAx>
        <c:axId val="1594945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960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4960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945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91296"/>
        <c:axId val="159992832"/>
      </c:lineChart>
      <c:catAx>
        <c:axId val="1599912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99283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99283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9912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52864"/>
        <c:axId val="135654400"/>
      </c:lineChart>
      <c:catAx>
        <c:axId val="1356528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5440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5654400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5286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2289.98</c:v>
              </c:pt>
              <c:pt idx="1">
                <c:v>2295.58</c:v>
              </c:pt>
              <c:pt idx="2">
                <c:v>2277.9699999999998</c:v>
              </c:pt>
              <c:pt idx="3">
                <c:v>2241.16</c:v>
              </c:pt>
              <c:pt idx="4">
                <c:v>2223.16</c:v>
              </c:pt>
              <c:pt idx="5">
                <c:v>2237.91</c:v>
              </c:pt>
              <c:pt idx="6">
                <c:v>2198.61</c:v>
              </c:pt>
              <c:pt idx="7">
                <c:v>2231.16</c:v>
              </c:pt>
              <c:pt idx="8">
                <c:v>2244.4</c:v>
              </c:pt>
              <c:pt idx="9">
                <c:v>2256.9699999999998</c:v>
              </c:pt>
              <c:pt idx="10">
                <c:v>2238.4299999999998</c:v>
              </c:pt>
              <c:pt idx="11">
                <c:v>2231.4899999999998</c:v>
              </c:pt>
              <c:pt idx="12">
                <c:v>2228.91</c:v>
              </c:pt>
              <c:pt idx="13">
                <c:v>2249.92</c:v>
              </c:pt>
              <c:pt idx="14">
                <c:v>2270.15</c:v>
              </c:pt>
              <c:pt idx="15">
                <c:v>2277.16</c:v>
              </c:pt>
              <c:pt idx="16">
                <c:v>2290.13</c:v>
              </c:pt>
              <c:pt idx="17">
                <c:v>2299.7800000000002</c:v>
              </c:pt>
              <c:pt idx="18">
                <c:v>2277.61</c:v>
              </c:pt>
              <c:pt idx="19">
                <c:v>2285.61</c:v>
              </c:pt>
              <c:pt idx="20">
                <c:v>2292.98</c:v>
              </c:pt>
              <c:pt idx="21">
                <c:v>2308.5100000000002</c:v>
              </c:pt>
              <c:pt idx="22">
                <c:v>2327.9499999999998</c:v>
              </c:pt>
              <c:pt idx="23">
                <c:v>2334.73</c:v>
              </c:pt>
              <c:pt idx="24">
                <c:v>2338.96</c:v>
              </c:pt>
              <c:pt idx="25">
                <c:v>2334.77</c:v>
              </c:pt>
              <c:pt idx="26">
                <c:v>2343.5700000000002</c:v>
              </c:pt>
              <c:pt idx="27">
                <c:v>2333.5</c:v>
              </c:pt>
              <c:pt idx="28">
                <c:v>2339.17</c:v>
              </c:pt>
              <c:pt idx="29">
                <c:v>2328.94</c:v>
              </c:pt>
              <c:pt idx="30">
                <c:v>2330.0100000000002</c:v>
              </c:pt>
              <c:pt idx="31">
                <c:v>2347.1999999999998</c:v>
              </c:pt>
              <c:pt idx="32">
                <c:v>2356.9499999999998</c:v>
              </c:pt>
              <c:pt idx="33">
                <c:v>2330.35</c:v>
              </c:pt>
              <c:pt idx="34">
                <c:v>2365.42</c:v>
              </c:pt>
              <c:pt idx="35">
                <c:v>2351.94</c:v>
              </c:pt>
              <c:pt idx="36">
                <c:v>2333.14</c:v>
              </c:pt>
              <c:pt idx="37">
                <c:v>2350.54</c:v>
              </c:pt>
              <c:pt idx="38">
                <c:v>2358.65</c:v>
              </c:pt>
              <c:pt idx="39">
                <c:v>2363.14</c:v>
              </c:pt>
              <c:pt idx="40">
                <c:v>2253.6999999999998</c:v>
              </c:pt>
              <c:pt idx="41">
                <c:v>2233.0100000000002</c:v>
              </c:pt>
              <c:pt idx="42">
                <c:v>2213.7399999999998</c:v>
              </c:pt>
              <c:pt idx="43">
                <c:v>2235.5700000000002</c:v>
              </c:pt>
              <c:pt idx="44">
                <c:v>2212.0300000000002</c:v>
              </c:pt>
              <c:pt idx="45">
                <c:v>2219.3000000000002</c:v>
              </c:pt>
              <c:pt idx="46">
                <c:v>2243.59</c:v>
              </c:pt>
              <c:pt idx="47">
                <c:v>2303.4699999999998</c:v>
              </c:pt>
              <c:pt idx="48">
                <c:v>2320.79</c:v>
              </c:pt>
              <c:pt idx="49">
                <c:v>2299.58</c:v>
              </c:pt>
              <c:pt idx="50">
                <c:v>2282.79</c:v>
              </c:pt>
              <c:pt idx="51">
                <c:v>2223.66</c:v>
              </c:pt>
              <c:pt idx="52">
                <c:v>2270.59</c:v>
              </c:pt>
              <c:pt idx="53">
                <c:v>2273.2199999999998</c:v>
              </c:pt>
              <c:pt idx="54">
                <c:v>2314.36</c:v>
              </c:pt>
              <c:pt idx="55">
                <c:v>2309.62</c:v>
              </c:pt>
              <c:pt idx="56">
                <c:v>2327.09</c:v>
              </c:pt>
              <c:pt idx="57">
                <c:v>2369.4499999999998</c:v>
              </c:pt>
              <c:pt idx="58">
                <c:v>2379.6999999999998</c:v>
              </c:pt>
              <c:pt idx="59">
                <c:v>2398.36</c:v>
              </c:pt>
              <c:pt idx="60">
                <c:v>2371.12</c:v>
              </c:pt>
              <c:pt idx="61">
                <c:v>2354.84</c:v>
              </c:pt>
              <c:pt idx="62">
                <c:v>2370.5100000000002</c:v>
              </c:pt>
              <c:pt idx="63">
                <c:v>2375.88</c:v>
              </c:pt>
              <c:pt idx="64">
                <c:v>2391.75</c:v>
              </c:pt>
              <c:pt idx="65">
                <c:v>2399.7600000000002</c:v>
              </c:pt>
              <c:pt idx="66">
                <c:v>2405.8200000000002</c:v>
              </c:pt>
              <c:pt idx="67">
                <c:v>2403.98</c:v>
              </c:pt>
              <c:pt idx="68">
                <c:v>2427.87</c:v>
              </c:pt>
              <c:pt idx="69">
                <c:v>2428.7199999999998</c:v>
              </c:pt>
              <c:pt idx="70">
                <c:v>2400.69</c:v>
              </c:pt>
              <c:pt idx="71">
                <c:v>2422.2800000000002</c:v>
              </c:pt>
              <c:pt idx="72">
                <c:v>2431.96</c:v>
              </c:pt>
              <c:pt idx="73">
                <c:v>2418.2199999999998</c:v>
              </c:pt>
              <c:pt idx="74">
                <c:v>2397.35</c:v>
              </c:pt>
              <c:pt idx="75">
                <c:v>2400.36</c:v>
              </c:pt>
              <c:pt idx="76">
                <c:v>2421.36</c:v>
              </c:pt>
              <c:pt idx="77">
                <c:v>2430.0700000000002</c:v>
              </c:pt>
              <c:pt idx="78">
                <c:v>2417.34</c:v>
              </c:pt>
              <c:pt idx="79">
                <c:v>2428.83</c:v>
              </c:pt>
              <c:pt idx="80">
                <c:v>2457.11</c:v>
              </c:pt>
              <c:pt idx="81">
                <c:v>2450.14</c:v>
              </c:pt>
              <c:pt idx="82">
                <c:v>2420.7800000000002</c:v>
              </c:pt>
              <c:pt idx="83">
                <c:v>2410.9899999999998</c:v>
              </c:pt>
              <c:pt idx="84">
                <c:v>2410.59</c:v>
              </c:pt>
              <c:pt idx="85">
                <c:v>2407.89</c:v>
              </c:pt>
              <c:pt idx="86">
                <c:v>2406.08</c:v>
              </c:pt>
              <c:pt idx="87">
                <c:v>2389.5700000000002</c:v>
              </c:pt>
              <c:pt idx="88">
                <c:v>2404.61</c:v>
              </c:pt>
              <c:pt idx="89">
                <c:v>2386.91</c:v>
              </c:pt>
              <c:pt idx="90">
                <c:v>2379.29</c:v>
              </c:pt>
              <c:pt idx="91">
                <c:v>2385.48</c:v>
              </c:pt>
              <c:pt idx="92">
                <c:v>2398.61</c:v>
              </c:pt>
              <c:pt idx="93">
                <c:v>2417.08</c:v>
              </c:pt>
              <c:pt idx="94">
                <c:v>2437.23</c:v>
              </c:pt>
              <c:pt idx="95">
                <c:v>2433.8200000000002</c:v>
              </c:pt>
              <c:pt idx="96">
                <c:v>2442.58</c:v>
              </c:pt>
              <c:pt idx="97">
                <c:v>2472.56</c:v>
              </c:pt>
              <c:pt idx="98">
                <c:v>2472.81</c:v>
              </c:pt>
              <c:pt idx="99">
                <c:v>2467.14</c:v>
              </c:pt>
              <c:pt idx="100">
                <c:v>2479.11</c:v>
              </c:pt>
              <c:pt idx="101">
                <c:v>2452.84</c:v>
              </c:pt>
              <c:pt idx="102">
                <c:v>2490.79</c:v>
              </c:pt>
              <c:pt idx="103">
                <c:v>2506.81</c:v>
              </c:pt>
              <c:pt idx="104">
                <c:v>2504.67</c:v>
              </c:pt>
              <c:pt idx="105">
                <c:v>2484.13</c:v>
              </c:pt>
              <c:pt idx="106">
                <c:v>2440.12</c:v>
              </c:pt>
              <c:pt idx="107">
                <c:v>2420.85</c:v>
              </c:pt>
              <c:pt idx="108">
                <c:v>2450.19</c:v>
              </c:pt>
              <c:pt idx="109">
                <c:v>2435.79</c:v>
              </c:pt>
              <c:pt idx="110">
                <c:v>2425.81</c:v>
              </c:pt>
              <c:pt idx="111">
                <c:v>2478.41</c:v>
              </c:pt>
              <c:pt idx="112">
                <c:v>2500.88</c:v>
              </c:pt>
              <c:pt idx="113">
                <c:v>2489.42</c:v>
              </c:pt>
              <c:pt idx="114">
                <c:v>2475.2800000000002</c:v>
              </c:pt>
              <c:pt idx="115">
                <c:v>2481.6999999999998</c:v>
              </c:pt>
              <c:pt idx="116">
                <c:v>2447.7199999999998</c:v>
              </c:pt>
              <c:pt idx="117">
                <c:v>2460.91</c:v>
              </c:pt>
              <c:pt idx="118">
                <c:v>2428.71</c:v>
              </c:pt>
              <c:pt idx="119">
                <c:v>2418.0100000000002</c:v>
              </c:pt>
              <c:pt idx="120">
                <c:v>2403.2600000000002</c:v>
              </c:pt>
              <c:pt idx="121">
                <c:v>2427.29</c:v>
              </c:pt>
              <c:pt idx="122">
                <c:v>2448.5700000000002</c:v>
              </c:pt>
              <c:pt idx="123">
                <c:v>2450</c:v>
              </c:pt>
              <c:pt idx="124">
                <c:v>2461.0300000000002</c:v>
              </c:pt>
              <c:pt idx="125">
                <c:v>2471.15</c:v>
              </c:pt>
              <c:pt idx="126">
                <c:v>2466.7399999999998</c:v>
              </c:pt>
              <c:pt idx="127">
                <c:v>2477.66</c:v>
              </c:pt>
              <c:pt idx="128">
                <c:v>2484.46</c:v>
              </c:pt>
              <c:pt idx="129">
                <c:v>2464.17</c:v>
              </c:pt>
              <c:pt idx="130">
                <c:v>2432.69</c:v>
              </c:pt>
              <c:pt idx="131">
                <c:v>2448.83</c:v>
              </c:pt>
              <c:pt idx="132">
                <c:v>2458.0700000000002</c:v>
              </c:pt>
              <c:pt idx="133">
                <c:v>2455.19</c:v>
              </c:pt>
              <c:pt idx="134">
                <c:v>2426.62</c:v>
              </c:pt>
              <c:pt idx="135">
                <c:v>2399.9699999999998</c:v>
              </c:pt>
              <c:pt idx="136">
                <c:v>2429.48</c:v>
              </c:pt>
              <c:pt idx="137">
                <c:v>2410.02</c:v>
              </c:pt>
              <c:pt idx="138">
                <c:v>2423</c:v>
              </c:pt>
              <c:pt idx="139">
                <c:v>2403.4899999999998</c:v>
              </c:pt>
              <c:pt idx="140">
                <c:v>2383.38</c:v>
              </c:pt>
              <c:pt idx="141">
                <c:v>2304.29</c:v>
              </c:pt>
              <c:pt idx="142">
                <c:v>2269.71</c:v>
              </c:pt>
              <c:pt idx="143">
                <c:v>2243.5</c:v>
              </c:pt>
              <c:pt idx="144">
                <c:v>2331.6799999999998</c:v>
              </c:pt>
              <c:pt idx="145">
                <c:v>2293.56</c:v>
              </c:pt>
              <c:pt idx="146">
                <c:v>2317.34</c:v>
              </c:pt>
              <c:pt idx="147">
                <c:v>2287.35</c:v>
              </c:pt>
              <c:pt idx="148">
                <c:v>2250.2399999999998</c:v>
              </c:pt>
              <c:pt idx="149">
                <c:v>2277.2600000000002</c:v>
              </c:pt>
              <c:pt idx="150">
                <c:v>2321.8000000000002</c:v>
              </c:pt>
              <c:pt idx="151">
                <c:v>2283.12</c:v>
              </c:pt>
              <c:pt idx="152">
                <c:v>2206.85</c:v>
              </c:pt>
              <c:pt idx="153">
                <c:v>2250.14</c:v>
              </c:pt>
              <c:pt idx="154">
                <c:v>2239.2600000000002</c:v>
              </c:pt>
              <c:pt idx="155">
                <c:v>2126.19</c:v>
              </c:pt>
              <c:pt idx="156">
                <c:v>2116.5100000000002</c:v>
              </c:pt>
              <c:pt idx="157">
                <c:v>2155.77</c:v>
              </c:pt>
              <c:pt idx="158">
                <c:v>2148.56</c:v>
              </c:pt>
              <c:pt idx="159">
                <c:v>2220.1</c:v>
              </c:pt>
              <c:pt idx="160">
                <c:v>2205.85</c:v>
              </c:pt>
              <c:pt idx="161">
                <c:v>2211.2600000000002</c:v>
              </c:pt>
              <c:pt idx="162">
                <c:v>2232.4</c:v>
              </c:pt>
              <c:pt idx="163">
                <c:v>2203.4</c:v>
              </c:pt>
              <c:pt idx="164">
                <c:v>2198.69</c:v>
              </c:pt>
              <c:pt idx="165">
                <c:v>2216.19</c:v>
              </c:pt>
              <c:pt idx="166">
                <c:v>2258</c:v>
              </c:pt>
              <c:pt idx="167">
                <c:v>2272.96</c:v>
              </c:pt>
              <c:pt idx="168">
                <c:v>2305.25</c:v>
              </c:pt>
              <c:pt idx="169">
                <c:v>2245.0500000000002</c:v>
              </c:pt>
              <c:pt idx="170">
                <c:v>2230.4299999999998</c:v>
              </c:pt>
              <c:pt idx="171">
                <c:v>2176.73</c:v>
              </c:pt>
              <c:pt idx="172">
                <c:v>2139.75</c:v>
              </c:pt>
              <c:pt idx="173">
                <c:v>2185.77</c:v>
              </c:pt>
              <c:pt idx="174">
                <c:v>2169.7399999999998</c:v>
              </c:pt>
              <c:pt idx="175">
                <c:v>2196.46</c:v>
              </c:pt>
              <c:pt idx="176">
                <c:v>2176.67</c:v>
              </c:pt>
              <c:pt idx="177">
                <c:v>2138.23</c:v>
              </c:pt>
              <c:pt idx="178">
                <c:v>2169.85</c:v>
              </c:pt>
              <c:pt idx="179">
                <c:v>2247.4899999999998</c:v>
              </c:pt>
              <c:pt idx="180">
                <c:v>2230.58</c:v>
              </c:pt>
              <c:pt idx="181">
                <c:v>2237.11</c:v>
              </c:pt>
              <c:pt idx="182">
                <c:v>2233.1799999999998</c:v>
              </c:pt>
              <c:pt idx="183">
                <c:v>2198.9499999999998</c:v>
              </c:pt>
              <c:pt idx="184">
                <c:v>2198.5300000000002</c:v>
              </c:pt>
              <c:pt idx="185">
                <c:v>2205.63</c:v>
              </c:pt>
              <c:pt idx="186">
                <c:v>2186.02</c:v>
              </c:pt>
              <c:pt idx="187">
                <c:v>2205.81</c:v>
              </c:pt>
              <c:pt idx="188">
                <c:v>2237.86</c:v>
              </c:pt>
              <c:pt idx="189">
                <c:v>2251.1799999999998</c:v>
              </c:pt>
              <c:pt idx="190">
                <c:v>2276.9</c:v>
              </c:pt>
              <c:pt idx="191">
                <c:v>2315.42</c:v>
              </c:pt>
              <c:pt idx="192">
                <c:v>2293.58</c:v>
              </c:pt>
              <c:pt idx="193">
                <c:v>2294.02</c:v>
              </c:pt>
              <c:pt idx="194">
                <c:v>2296.3000000000002</c:v>
              </c:pt>
              <c:pt idx="195">
                <c:v>2311.17</c:v>
              </c:pt>
              <c:pt idx="196">
                <c:v>2319.0300000000002</c:v>
              </c:pt>
              <c:pt idx="197">
                <c:v>2303.5100000000002</c:v>
              </c:pt>
              <c:pt idx="198">
                <c:v>2289.71</c:v>
              </c:pt>
              <c:pt idx="199">
                <c:v>2319.15</c:v>
              </c:pt>
              <c:pt idx="200">
                <c:v>2296.0700000000002</c:v>
              </c:pt>
              <c:pt idx="201">
                <c:v>2292.4499999999998</c:v>
              </c:pt>
              <c:pt idx="202">
                <c:v>2247.09</c:v>
              </c:pt>
              <c:pt idx="203">
                <c:v>2276.42</c:v>
              </c:pt>
              <c:pt idx="204">
                <c:v>2260.04</c:v>
              </c:pt>
              <c:pt idx="205">
                <c:v>2284.4499999999998</c:v>
              </c:pt>
              <c:pt idx="206">
                <c:v>2318.61</c:v>
              </c:pt>
              <c:pt idx="207">
                <c:v>2302.83</c:v>
              </c:pt>
              <c:pt idx="208">
                <c:v>2320.5</c:v>
              </c:pt>
              <c:pt idx="209">
                <c:v>2268.08</c:v>
              </c:pt>
              <c:pt idx="210">
                <c:v>2237</c:v>
              </c:pt>
              <c:pt idx="211">
                <c:v>2239.35</c:v>
              </c:pt>
              <c:pt idx="212">
                <c:v>2204.2399999999998</c:v>
              </c:pt>
              <c:pt idx="213">
                <c:v>2192.0500000000002</c:v>
              </c:pt>
              <c:pt idx="214">
                <c:v>2163.4899999999998</c:v>
              </c:pt>
              <c:pt idx="215">
                <c:v>2154.35</c:v>
              </c:pt>
              <c:pt idx="216">
                <c:v>2138.42</c:v>
              </c:pt>
              <c:pt idx="217">
                <c:v>2115.3200000000002</c:v>
              </c:pt>
              <c:pt idx="218">
                <c:v>2085.62</c:v>
              </c:pt>
              <c:pt idx="219">
                <c:v>2076.75</c:v>
              </c:pt>
              <c:pt idx="220">
                <c:v>2005.47</c:v>
              </c:pt>
              <c:pt idx="221">
                <c:v>2029.64</c:v>
              </c:pt>
              <c:pt idx="222">
                <c:v>1963.76</c:v>
              </c:pt>
              <c:pt idx="223">
                <c:v>1975.1</c:v>
              </c:pt>
              <c:pt idx="224">
                <c:v>2003.46</c:v>
              </c:pt>
              <c:pt idx="225">
                <c:v>2020.02</c:v>
              </c:pt>
              <c:pt idx="226">
                <c:v>1997.86</c:v>
              </c:pt>
              <c:pt idx="227">
                <c:v>2076.44</c:v>
              </c:pt>
              <c:pt idx="228">
                <c:v>2094.16</c:v>
              </c:pt>
              <c:pt idx="229">
                <c:v>2125.46</c:v>
              </c:pt>
              <c:pt idx="230">
                <c:v>2118.85</c:v>
              </c:pt>
              <c:pt idx="231">
                <c:v>2073.2600000000002</c:v>
              </c:pt>
              <c:pt idx="232">
                <c:v>2109.0300000000002</c:v>
              </c:pt>
              <c:pt idx="233">
                <c:v>2119.9899999999998</c:v>
              </c:pt>
              <c:pt idx="234">
                <c:v>2142.9499999999998</c:v>
              </c:pt>
              <c:pt idx="235">
                <c:v>2146.66</c:v>
              </c:pt>
              <c:pt idx="236">
                <c:v>2137.6</c:v>
              </c:pt>
              <c:pt idx="237">
                <c:v>2130.66</c:v>
              </c:pt>
              <c:pt idx="238">
                <c:v>2081.14</c:v>
              </c:pt>
              <c:pt idx="239">
                <c:v>2102.73</c:v>
              </c:pt>
              <c:pt idx="240">
                <c:v>2053.9699999999998</c:v>
              </c:pt>
              <c:pt idx="241">
                <c:v>2081.17</c:v>
              </c:pt>
              <c:pt idx="242">
                <c:v>2066.3200000000002</c:v>
              </c:pt>
              <c:pt idx="243">
                <c:v>2072.4</c:v>
              </c:pt>
              <c:pt idx="244">
                <c:v>2103.5300000000002</c:v>
              </c:pt>
              <c:pt idx="245">
                <c:v>2129.11</c:v>
              </c:pt>
              <c:pt idx="246">
                <c:v>2128.73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8208"/>
        <c:axId val="160240000"/>
      </c:lineChart>
      <c:catAx>
        <c:axId val="160238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4000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24000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382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3007.66</c:v>
              </c:pt>
              <c:pt idx="1">
                <c:v>3013.54</c:v>
              </c:pt>
              <c:pt idx="2">
                <c:v>2979.61</c:v>
              </c:pt>
              <c:pt idx="3">
                <c:v>2906.12</c:v>
              </c:pt>
              <c:pt idx="4">
                <c:v>2879.33</c:v>
              </c:pt>
              <c:pt idx="5">
                <c:v>2893.1</c:v>
              </c:pt>
              <c:pt idx="6">
                <c:v>2808.83</c:v>
              </c:pt>
              <c:pt idx="7">
                <c:v>2860.89</c:v>
              </c:pt>
              <c:pt idx="8">
                <c:v>2884.53</c:v>
              </c:pt>
              <c:pt idx="9">
                <c:v>2888.66</c:v>
              </c:pt>
              <c:pt idx="10">
                <c:v>2861.86</c:v>
              </c:pt>
              <c:pt idx="11">
                <c:v>2849.43</c:v>
              </c:pt>
              <c:pt idx="12">
                <c:v>2839.76</c:v>
              </c:pt>
              <c:pt idx="13">
                <c:v>2860.86</c:v>
              </c:pt>
              <c:pt idx="14">
                <c:v>2881.01</c:v>
              </c:pt>
              <c:pt idx="15">
                <c:v>2909.25</c:v>
              </c:pt>
              <c:pt idx="16">
                <c:v>2918.66</c:v>
              </c:pt>
              <c:pt idx="17">
                <c:v>2943.94</c:v>
              </c:pt>
              <c:pt idx="18">
                <c:v>2912.01</c:v>
              </c:pt>
              <c:pt idx="19">
                <c:v>2916.89</c:v>
              </c:pt>
              <c:pt idx="20">
                <c:v>2932.84</c:v>
              </c:pt>
              <c:pt idx="21">
                <c:v>2965.94</c:v>
              </c:pt>
              <c:pt idx="22">
                <c:v>3002.97</c:v>
              </c:pt>
              <c:pt idx="23">
                <c:v>2998.26</c:v>
              </c:pt>
              <c:pt idx="24">
                <c:v>2997.47</c:v>
              </c:pt>
              <c:pt idx="25">
                <c:v>2984.77</c:v>
              </c:pt>
              <c:pt idx="26">
                <c:v>2997.27</c:v>
              </c:pt>
              <c:pt idx="27">
                <c:v>2973.81</c:v>
              </c:pt>
              <c:pt idx="28">
                <c:v>2981.6</c:v>
              </c:pt>
              <c:pt idx="29">
                <c:v>2969.69</c:v>
              </c:pt>
              <c:pt idx="30">
                <c:v>2977</c:v>
              </c:pt>
              <c:pt idx="31">
                <c:v>3008.7</c:v>
              </c:pt>
              <c:pt idx="32">
                <c:v>3023.72</c:v>
              </c:pt>
              <c:pt idx="33">
                <c:v>2963.68</c:v>
              </c:pt>
              <c:pt idx="34">
                <c:v>3018.56</c:v>
              </c:pt>
              <c:pt idx="35">
                <c:v>2987.18</c:v>
              </c:pt>
              <c:pt idx="36">
                <c:v>2960.02</c:v>
              </c:pt>
              <c:pt idx="37">
                <c:v>2974.49</c:v>
              </c:pt>
              <c:pt idx="38">
                <c:v>2986.72</c:v>
              </c:pt>
              <c:pt idx="39">
                <c:v>2997.24</c:v>
              </c:pt>
              <c:pt idx="40">
                <c:v>2837.43</c:v>
              </c:pt>
              <c:pt idx="41">
                <c:v>2823.71</c:v>
              </c:pt>
              <c:pt idx="42">
                <c:v>2799.69</c:v>
              </c:pt>
              <c:pt idx="43">
                <c:v>2835.82</c:v>
              </c:pt>
              <c:pt idx="44">
                <c:v>2810.85</c:v>
              </c:pt>
              <c:pt idx="45">
                <c:v>2810.96</c:v>
              </c:pt>
              <c:pt idx="46">
                <c:v>2848.26</c:v>
              </c:pt>
              <c:pt idx="47">
                <c:v>2943.67</c:v>
              </c:pt>
              <c:pt idx="48">
                <c:v>2975.27</c:v>
              </c:pt>
              <c:pt idx="49">
                <c:v>2922.85</c:v>
              </c:pt>
              <c:pt idx="50">
                <c:v>2907.26</c:v>
              </c:pt>
              <c:pt idx="51">
                <c:v>2817.35</c:v>
              </c:pt>
              <c:pt idx="52">
                <c:v>2895.69</c:v>
              </c:pt>
              <c:pt idx="53">
                <c:v>2835.39</c:v>
              </c:pt>
              <c:pt idx="54">
                <c:v>2903.36</c:v>
              </c:pt>
              <c:pt idx="55">
                <c:v>2904.62</c:v>
              </c:pt>
              <c:pt idx="56">
                <c:v>2929.6</c:v>
              </c:pt>
              <c:pt idx="57">
                <c:v>3009.34</c:v>
              </c:pt>
              <c:pt idx="58">
                <c:v>3030.52</c:v>
              </c:pt>
              <c:pt idx="59">
                <c:v>3062.11</c:v>
              </c:pt>
              <c:pt idx="60">
                <c:v>3008.43</c:v>
              </c:pt>
              <c:pt idx="61">
                <c:v>2993.13</c:v>
              </c:pt>
              <c:pt idx="62">
                <c:v>3005.25</c:v>
              </c:pt>
              <c:pt idx="63">
                <c:v>3006.61</c:v>
              </c:pt>
              <c:pt idx="64">
                <c:v>3017.95</c:v>
              </c:pt>
              <c:pt idx="65">
                <c:v>3020</c:v>
              </c:pt>
              <c:pt idx="66">
                <c:v>3012.83</c:v>
              </c:pt>
              <c:pt idx="67">
                <c:v>2997.18</c:v>
              </c:pt>
              <c:pt idx="68">
                <c:v>3031.88</c:v>
              </c:pt>
              <c:pt idx="69">
                <c:v>3034.41</c:v>
              </c:pt>
              <c:pt idx="70">
                <c:v>2999.68</c:v>
              </c:pt>
              <c:pt idx="71">
                <c:v>3039.71</c:v>
              </c:pt>
              <c:pt idx="72">
                <c:v>3062.12</c:v>
              </c:pt>
              <c:pt idx="73">
                <c:v>3032.93</c:v>
              </c:pt>
              <c:pt idx="74">
                <c:v>2988.96</c:v>
              </c:pt>
              <c:pt idx="75">
                <c:v>3005.5</c:v>
              </c:pt>
              <c:pt idx="76">
                <c:v>3036.63</c:v>
              </c:pt>
              <c:pt idx="77">
                <c:v>3041.66</c:v>
              </c:pt>
              <c:pt idx="78">
                <c:v>3008.27</c:v>
              </c:pt>
              <c:pt idx="79">
                <c:v>3026.41</c:v>
              </c:pt>
              <c:pt idx="80">
                <c:v>3092.69</c:v>
              </c:pt>
              <c:pt idx="81">
                <c:v>3080.23</c:v>
              </c:pt>
              <c:pt idx="82">
                <c:v>3012.57</c:v>
              </c:pt>
              <c:pt idx="83">
                <c:v>3001.9</c:v>
              </c:pt>
              <c:pt idx="84">
                <c:v>3023.12</c:v>
              </c:pt>
              <c:pt idx="85">
                <c:v>3011.69</c:v>
              </c:pt>
              <c:pt idx="86">
                <c:v>3007.8</c:v>
              </c:pt>
              <c:pt idx="87">
                <c:v>2971.23</c:v>
              </c:pt>
              <c:pt idx="88">
                <c:v>3006.37</c:v>
              </c:pt>
              <c:pt idx="89">
                <c:v>2968.07</c:v>
              </c:pt>
              <c:pt idx="90">
                <c:v>2960.63</c:v>
              </c:pt>
              <c:pt idx="91">
                <c:v>2972.07</c:v>
              </c:pt>
              <c:pt idx="92">
                <c:v>3007.51</c:v>
              </c:pt>
              <c:pt idx="93">
                <c:v>3059.83</c:v>
              </c:pt>
              <c:pt idx="94">
                <c:v>3094.82</c:v>
              </c:pt>
              <c:pt idx="95">
                <c:v>3092.18</c:v>
              </c:pt>
              <c:pt idx="96">
                <c:v>3092.03</c:v>
              </c:pt>
              <c:pt idx="97">
                <c:v>3132.17</c:v>
              </c:pt>
              <c:pt idx="98">
                <c:v>3113.92</c:v>
              </c:pt>
              <c:pt idx="99">
                <c:v>3118.02</c:v>
              </c:pt>
              <c:pt idx="100">
                <c:v>3128.19</c:v>
              </c:pt>
              <c:pt idx="101">
                <c:v>3085.46</c:v>
              </c:pt>
              <c:pt idx="102">
                <c:v>3128.46</c:v>
              </c:pt>
              <c:pt idx="103">
                <c:v>3156.41</c:v>
              </c:pt>
              <c:pt idx="104">
                <c:v>3154.95</c:v>
              </c:pt>
              <c:pt idx="105">
                <c:v>3125.28</c:v>
              </c:pt>
              <c:pt idx="106">
                <c:v>3074.63</c:v>
              </c:pt>
              <c:pt idx="107">
                <c:v>3079.89</c:v>
              </c:pt>
              <c:pt idx="108">
                <c:v>3126.54</c:v>
              </c:pt>
              <c:pt idx="109">
                <c:v>3091.5</c:v>
              </c:pt>
              <c:pt idx="110">
                <c:v>3088.67</c:v>
              </c:pt>
              <c:pt idx="111">
                <c:v>3186.24</c:v>
              </c:pt>
              <c:pt idx="112">
                <c:v>3229.72</c:v>
              </c:pt>
              <c:pt idx="113">
                <c:v>3211.69</c:v>
              </c:pt>
              <c:pt idx="114">
                <c:v>3201.76</c:v>
              </c:pt>
              <c:pt idx="115">
                <c:v>3228.75</c:v>
              </c:pt>
              <c:pt idx="116">
                <c:v>3201.81</c:v>
              </c:pt>
              <c:pt idx="117">
                <c:v>3196.67</c:v>
              </c:pt>
              <c:pt idx="118">
                <c:v>3140.59</c:v>
              </c:pt>
              <c:pt idx="119">
                <c:v>3116.37</c:v>
              </c:pt>
              <c:pt idx="120">
                <c:v>3079.06</c:v>
              </c:pt>
              <c:pt idx="121">
                <c:v>3121.51</c:v>
              </c:pt>
              <c:pt idx="122">
                <c:v>3155.84</c:v>
              </c:pt>
              <c:pt idx="123">
                <c:v>3149.01</c:v>
              </c:pt>
              <c:pt idx="124">
                <c:v>3180.63</c:v>
              </c:pt>
              <c:pt idx="125">
                <c:v>3195.48</c:v>
              </c:pt>
              <c:pt idx="126">
                <c:v>3202.08</c:v>
              </c:pt>
              <c:pt idx="127">
                <c:v>3233.92</c:v>
              </c:pt>
              <c:pt idx="128">
                <c:v>3233.5</c:v>
              </c:pt>
              <c:pt idx="129">
                <c:v>3193.67</c:v>
              </c:pt>
              <c:pt idx="130">
                <c:v>3140.24</c:v>
              </c:pt>
              <c:pt idx="131">
                <c:v>3179.48</c:v>
              </c:pt>
              <c:pt idx="132">
                <c:v>3184.79</c:v>
              </c:pt>
              <c:pt idx="133">
                <c:v>3186.88</c:v>
              </c:pt>
              <c:pt idx="134">
                <c:v>3148.95</c:v>
              </c:pt>
              <c:pt idx="135">
                <c:v>3122.99</c:v>
              </c:pt>
              <c:pt idx="136">
                <c:v>3169.64</c:v>
              </c:pt>
              <c:pt idx="137">
                <c:v>3122.71</c:v>
              </c:pt>
              <c:pt idx="138">
                <c:v>3151.48</c:v>
              </c:pt>
              <c:pt idx="139">
                <c:v>3118.61</c:v>
              </c:pt>
              <c:pt idx="140">
                <c:v>3102.6</c:v>
              </c:pt>
              <c:pt idx="141">
                <c:v>2983.98</c:v>
              </c:pt>
              <c:pt idx="142">
                <c:v>2940.99</c:v>
              </c:pt>
              <c:pt idx="143">
                <c:v>2913.15</c:v>
              </c:pt>
              <c:pt idx="144">
                <c:v>3027.33</c:v>
              </c:pt>
              <c:pt idx="145">
                <c:v>2983.54</c:v>
              </c:pt>
              <c:pt idx="146">
                <c:v>3016.36</c:v>
              </c:pt>
              <c:pt idx="147">
                <c:v>2965.17</c:v>
              </c:pt>
              <c:pt idx="148">
                <c:v>2916.03</c:v>
              </c:pt>
              <c:pt idx="149">
                <c:v>2954.54</c:v>
              </c:pt>
              <c:pt idx="150">
                <c:v>3020.47</c:v>
              </c:pt>
              <c:pt idx="151">
                <c:v>2978.89</c:v>
              </c:pt>
              <c:pt idx="152">
                <c:v>2854.94</c:v>
              </c:pt>
              <c:pt idx="153">
                <c:v>2942</c:v>
              </c:pt>
              <c:pt idx="154">
                <c:v>2930.8</c:v>
              </c:pt>
              <c:pt idx="155">
                <c:v>2776.91</c:v>
              </c:pt>
              <c:pt idx="156">
                <c:v>2762.91</c:v>
              </c:pt>
              <c:pt idx="157">
                <c:v>2805.28</c:v>
              </c:pt>
              <c:pt idx="158">
                <c:v>2784.57</c:v>
              </c:pt>
              <c:pt idx="159">
                <c:v>2857.65</c:v>
              </c:pt>
              <c:pt idx="160">
                <c:v>2899.63</c:v>
              </c:pt>
              <c:pt idx="161">
                <c:v>2913.22</c:v>
              </c:pt>
              <c:pt idx="162">
                <c:v>2929.82</c:v>
              </c:pt>
              <c:pt idx="163">
                <c:v>2904.65</c:v>
              </c:pt>
              <c:pt idx="164">
                <c:v>2889.62</c:v>
              </c:pt>
              <c:pt idx="165">
                <c:v>2909.14</c:v>
              </c:pt>
              <c:pt idx="166">
                <c:v>2957.99</c:v>
              </c:pt>
              <c:pt idx="167">
                <c:v>2959.17</c:v>
              </c:pt>
              <c:pt idx="168">
                <c:v>3034.27</c:v>
              </c:pt>
              <c:pt idx="169">
                <c:v>2968.74</c:v>
              </c:pt>
              <c:pt idx="170">
                <c:v>2964.56</c:v>
              </c:pt>
              <c:pt idx="171">
                <c:v>2901.99</c:v>
              </c:pt>
              <c:pt idx="172">
                <c:v>2862.87</c:v>
              </c:pt>
              <c:pt idx="173">
                <c:v>2919.38</c:v>
              </c:pt>
              <c:pt idx="174">
                <c:v>2896.73</c:v>
              </c:pt>
              <c:pt idx="175">
                <c:v>2922.84</c:v>
              </c:pt>
              <c:pt idx="176">
                <c:v>2891.07</c:v>
              </c:pt>
              <c:pt idx="177">
                <c:v>2847</c:v>
              </c:pt>
              <c:pt idx="178">
                <c:v>2889.03</c:v>
              </c:pt>
              <c:pt idx="179">
                <c:v>3023.53</c:v>
              </c:pt>
              <c:pt idx="180">
                <c:v>3006.67</c:v>
              </c:pt>
              <c:pt idx="181">
                <c:v>2996.67</c:v>
              </c:pt>
              <c:pt idx="182">
                <c:v>3012.22</c:v>
              </c:pt>
              <c:pt idx="183">
                <c:v>2973.34</c:v>
              </c:pt>
              <c:pt idx="184">
                <c:v>2962.52</c:v>
              </c:pt>
              <c:pt idx="185">
                <c:v>2970.7</c:v>
              </c:pt>
              <c:pt idx="186">
                <c:v>2956.46</c:v>
              </c:pt>
              <c:pt idx="187">
                <c:v>2987.9</c:v>
              </c:pt>
              <c:pt idx="188">
                <c:v>3044.91</c:v>
              </c:pt>
              <c:pt idx="189">
                <c:v>3078.62</c:v>
              </c:pt>
              <c:pt idx="190">
                <c:v>3133.97</c:v>
              </c:pt>
              <c:pt idx="191">
                <c:v>3183.18</c:v>
              </c:pt>
              <c:pt idx="192">
                <c:v>3137.74</c:v>
              </c:pt>
              <c:pt idx="193">
                <c:v>3130.03</c:v>
              </c:pt>
              <c:pt idx="194">
                <c:v>3147.09</c:v>
              </c:pt>
              <c:pt idx="195">
                <c:v>3173.4</c:v>
              </c:pt>
              <c:pt idx="196">
                <c:v>3202.61</c:v>
              </c:pt>
              <c:pt idx="197">
                <c:v>3151.82</c:v>
              </c:pt>
              <c:pt idx="198">
                <c:v>3122.31</c:v>
              </c:pt>
              <c:pt idx="199">
                <c:v>3161.98</c:v>
              </c:pt>
              <c:pt idx="200">
                <c:v>3122.23</c:v>
              </c:pt>
              <c:pt idx="201">
                <c:v>3134.1</c:v>
              </c:pt>
              <c:pt idx="202">
                <c:v>3079.35</c:v>
              </c:pt>
              <c:pt idx="203">
                <c:v>3108.61</c:v>
              </c:pt>
              <c:pt idx="204">
                <c:v>3080.24</c:v>
              </c:pt>
              <c:pt idx="205">
                <c:v>3110.6</c:v>
              </c:pt>
              <c:pt idx="206">
                <c:v>3166.17</c:v>
              </c:pt>
              <c:pt idx="207">
                <c:v>3151.59</c:v>
              </c:pt>
              <c:pt idx="208">
                <c:v>3170.01</c:v>
              </c:pt>
              <c:pt idx="209">
                <c:v>3088.49</c:v>
              </c:pt>
              <c:pt idx="210">
                <c:v>3035.54</c:v>
              </c:pt>
              <c:pt idx="211">
                <c:v>3041.05</c:v>
              </c:pt>
              <c:pt idx="212">
                <c:v>3013.49</c:v>
              </c:pt>
              <c:pt idx="213">
                <c:v>3025.96</c:v>
              </c:pt>
              <c:pt idx="214">
                <c:v>2965.21</c:v>
              </c:pt>
              <c:pt idx="215">
                <c:v>2951.67</c:v>
              </c:pt>
              <c:pt idx="216">
                <c:v>2948.6</c:v>
              </c:pt>
              <c:pt idx="217">
                <c:v>2918.24</c:v>
              </c:pt>
              <c:pt idx="218">
                <c:v>2880.66</c:v>
              </c:pt>
              <c:pt idx="219">
                <c:v>2875.24</c:v>
              </c:pt>
              <c:pt idx="220">
                <c:v>2777.72</c:v>
              </c:pt>
              <c:pt idx="221">
                <c:v>2825.92</c:v>
              </c:pt>
              <c:pt idx="222">
                <c:v>2738.35</c:v>
              </c:pt>
              <c:pt idx="223">
                <c:v>2743.68</c:v>
              </c:pt>
              <c:pt idx="224">
                <c:v>2786.53</c:v>
              </c:pt>
              <c:pt idx="225">
                <c:v>2804.44</c:v>
              </c:pt>
              <c:pt idx="226">
                <c:v>2743.24</c:v>
              </c:pt>
              <c:pt idx="227">
                <c:v>2868.4</c:v>
              </c:pt>
              <c:pt idx="228">
                <c:v>2881.46</c:v>
              </c:pt>
              <c:pt idx="229">
                <c:v>2917.7</c:v>
              </c:pt>
              <c:pt idx="230">
                <c:v>2918.83</c:v>
              </c:pt>
              <c:pt idx="231">
                <c:v>2839.56</c:v>
              </c:pt>
              <c:pt idx="232">
                <c:v>2876.32</c:v>
              </c:pt>
              <c:pt idx="233">
                <c:v>2915.17</c:v>
              </c:pt>
              <c:pt idx="234">
                <c:v>2924.38</c:v>
              </c:pt>
              <c:pt idx="235">
                <c:v>2923.75</c:v>
              </c:pt>
              <c:pt idx="236">
                <c:v>2895.65</c:v>
              </c:pt>
              <c:pt idx="237">
                <c:v>2884.58</c:v>
              </c:pt>
              <c:pt idx="238">
                <c:v>2812.46</c:v>
              </c:pt>
              <c:pt idx="239">
                <c:v>2845.92</c:v>
              </c:pt>
              <c:pt idx="240">
                <c:v>2797.96</c:v>
              </c:pt>
              <c:pt idx="241">
                <c:v>2854.49</c:v>
              </c:pt>
              <c:pt idx="242">
                <c:v>2846.35</c:v>
              </c:pt>
              <c:pt idx="243">
                <c:v>2864.43</c:v>
              </c:pt>
              <c:pt idx="244">
                <c:v>2899.06</c:v>
              </c:pt>
              <c:pt idx="245">
                <c:v>2934.32</c:v>
              </c:pt>
              <c:pt idx="246">
                <c:v>2936.68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64192"/>
        <c:axId val="160265728"/>
      </c:lineChart>
      <c:catAx>
        <c:axId val="1602641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6572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26572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641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2909.91</c:v>
              </c:pt>
              <c:pt idx="1">
                <c:v>2942.2</c:v>
              </c:pt>
              <c:pt idx="2">
                <c:v>2940.1</c:v>
              </c:pt>
              <c:pt idx="3">
                <c:v>2917.36</c:v>
              </c:pt>
              <c:pt idx="4">
                <c:v>2898.63</c:v>
              </c:pt>
              <c:pt idx="5">
                <c:v>2939.35</c:v>
              </c:pt>
              <c:pt idx="6">
                <c:v>2921.26</c:v>
              </c:pt>
              <c:pt idx="7">
                <c:v>2981.79</c:v>
              </c:pt>
              <c:pt idx="8">
                <c:v>3014.73</c:v>
              </c:pt>
              <c:pt idx="9">
                <c:v>3022.81</c:v>
              </c:pt>
              <c:pt idx="10">
                <c:v>3004.02</c:v>
              </c:pt>
              <c:pt idx="11">
                <c:v>2993.9</c:v>
              </c:pt>
              <c:pt idx="12">
                <c:v>3007.03</c:v>
              </c:pt>
              <c:pt idx="13">
                <c:v>3040.06</c:v>
              </c:pt>
              <c:pt idx="14">
                <c:v>3036.94</c:v>
              </c:pt>
              <c:pt idx="15">
                <c:v>3017.24</c:v>
              </c:pt>
              <c:pt idx="16">
                <c:v>3056.82</c:v>
              </c:pt>
              <c:pt idx="17">
                <c:v>3070.61</c:v>
              </c:pt>
              <c:pt idx="18">
                <c:v>3072.51</c:v>
              </c:pt>
              <c:pt idx="19">
                <c:v>3066.41</c:v>
              </c:pt>
              <c:pt idx="20">
                <c:v>3098.12</c:v>
              </c:pt>
              <c:pt idx="21">
                <c:v>3115.86</c:v>
              </c:pt>
              <c:pt idx="22">
                <c:v>3126.09</c:v>
              </c:pt>
              <c:pt idx="23">
                <c:v>3153.16</c:v>
              </c:pt>
              <c:pt idx="24">
                <c:v>3208.13</c:v>
              </c:pt>
              <c:pt idx="25">
                <c:v>3240.28</c:v>
              </c:pt>
              <c:pt idx="26">
                <c:v>3287.34</c:v>
              </c:pt>
              <c:pt idx="27">
                <c:v>3341.9</c:v>
              </c:pt>
              <c:pt idx="28">
                <c:v>3320.39</c:v>
              </c:pt>
              <c:pt idx="29">
                <c:v>3315.96</c:v>
              </c:pt>
              <c:pt idx="30">
                <c:v>3334.55</c:v>
              </c:pt>
              <c:pt idx="31">
                <c:v>3334.01</c:v>
              </c:pt>
              <c:pt idx="32">
                <c:v>3355.39</c:v>
              </c:pt>
              <c:pt idx="33">
                <c:v>3370.38</c:v>
              </c:pt>
              <c:pt idx="34">
                <c:v>3406.6</c:v>
              </c:pt>
              <c:pt idx="35">
                <c:v>3424.57</c:v>
              </c:pt>
              <c:pt idx="36">
                <c:v>3411.69</c:v>
              </c:pt>
              <c:pt idx="37">
                <c:v>3464.37</c:v>
              </c:pt>
              <c:pt idx="38">
                <c:v>3540.64</c:v>
              </c:pt>
              <c:pt idx="39">
                <c:v>3630.14</c:v>
              </c:pt>
              <c:pt idx="40">
                <c:v>3403</c:v>
              </c:pt>
              <c:pt idx="41">
                <c:v>3390.57</c:v>
              </c:pt>
              <c:pt idx="42">
                <c:v>3386.04</c:v>
              </c:pt>
              <c:pt idx="43">
                <c:v>3351.48</c:v>
              </c:pt>
              <c:pt idx="44">
                <c:v>3314.7</c:v>
              </c:pt>
              <c:pt idx="45">
                <c:v>3421.79</c:v>
              </c:pt>
              <c:pt idx="46">
                <c:v>3527.52</c:v>
              </c:pt>
              <c:pt idx="47">
                <c:v>3716.76</c:v>
              </c:pt>
              <c:pt idx="48">
                <c:v>3770.08</c:v>
              </c:pt>
              <c:pt idx="49">
                <c:v>3755.36</c:v>
              </c:pt>
              <c:pt idx="50">
                <c:v>3655.09</c:v>
              </c:pt>
              <c:pt idx="51">
                <c:v>3564.92</c:v>
              </c:pt>
              <c:pt idx="52">
                <c:v>3655.28</c:v>
              </c:pt>
              <c:pt idx="53">
                <c:v>3645.47</c:v>
              </c:pt>
              <c:pt idx="54">
                <c:v>3721.53</c:v>
              </c:pt>
              <c:pt idx="55">
                <c:v>3728.43</c:v>
              </c:pt>
              <c:pt idx="56">
                <c:v>3762.11</c:v>
              </c:pt>
              <c:pt idx="57">
                <c:v>3813.51</c:v>
              </c:pt>
              <c:pt idx="58">
                <c:v>3786.18</c:v>
              </c:pt>
              <c:pt idx="59">
                <c:v>3845.57</c:v>
              </c:pt>
              <c:pt idx="60">
                <c:v>3875.53</c:v>
              </c:pt>
              <c:pt idx="61">
                <c:v>3840.34</c:v>
              </c:pt>
              <c:pt idx="62">
                <c:v>3870.21</c:v>
              </c:pt>
              <c:pt idx="63">
                <c:v>3875.19</c:v>
              </c:pt>
              <c:pt idx="64">
                <c:v>3939.45</c:v>
              </c:pt>
              <c:pt idx="65">
                <c:v>3949.28</c:v>
              </c:pt>
              <c:pt idx="66">
                <c:v>3975.59</c:v>
              </c:pt>
              <c:pt idx="67">
                <c:v>3991.67</c:v>
              </c:pt>
              <c:pt idx="68">
                <c:v>4011.89</c:v>
              </c:pt>
              <c:pt idx="69">
                <c:v>4015.72</c:v>
              </c:pt>
              <c:pt idx="70">
                <c:v>3938.03</c:v>
              </c:pt>
              <c:pt idx="71">
                <c:v>3975.44</c:v>
              </c:pt>
              <c:pt idx="72">
                <c:v>3972.98</c:v>
              </c:pt>
              <c:pt idx="73">
                <c:v>3996.04</c:v>
              </c:pt>
              <c:pt idx="74">
                <c:v>3985.51</c:v>
              </c:pt>
              <c:pt idx="75">
                <c:v>3945.36</c:v>
              </c:pt>
              <c:pt idx="76">
                <c:v>3952.85</c:v>
              </c:pt>
              <c:pt idx="77">
                <c:v>4016</c:v>
              </c:pt>
              <c:pt idx="78">
                <c:v>3993.19</c:v>
              </c:pt>
              <c:pt idx="79">
                <c:v>4024.31</c:v>
              </c:pt>
              <c:pt idx="80">
                <c:v>4054.25</c:v>
              </c:pt>
              <c:pt idx="81">
                <c:v>4046.96</c:v>
              </c:pt>
              <c:pt idx="82">
                <c:v>4041.98</c:v>
              </c:pt>
              <c:pt idx="83">
                <c:v>3956.72</c:v>
              </c:pt>
              <c:pt idx="84">
                <c:v>3909.06</c:v>
              </c:pt>
              <c:pt idx="85">
                <c:v>3889.76</c:v>
              </c:pt>
              <c:pt idx="86">
                <c:v>3936.92</c:v>
              </c:pt>
              <c:pt idx="87">
                <c:v>3962.58</c:v>
              </c:pt>
              <c:pt idx="88">
                <c:v>3990.93</c:v>
              </c:pt>
              <c:pt idx="89">
                <c:v>3962.88</c:v>
              </c:pt>
              <c:pt idx="90">
                <c:v>3928.71</c:v>
              </c:pt>
              <c:pt idx="91">
                <c:v>3963.48</c:v>
              </c:pt>
              <c:pt idx="92">
                <c:v>3959.81</c:v>
              </c:pt>
              <c:pt idx="93">
                <c:v>3963.96</c:v>
              </c:pt>
              <c:pt idx="94">
                <c:v>3964.41</c:v>
              </c:pt>
              <c:pt idx="95">
                <c:v>3989.91</c:v>
              </c:pt>
              <c:pt idx="96">
                <c:v>4038.85</c:v>
              </c:pt>
              <c:pt idx="97">
                <c:v>4043.06</c:v>
              </c:pt>
              <c:pt idx="98">
                <c:v>4018.7</c:v>
              </c:pt>
              <c:pt idx="99">
                <c:v>3995.65</c:v>
              </c:pt>
              <c:pt idx="100">
                <c:v>4042.48</c:v>
              </c:pt>
              <c:pt idx="101">
                <c:v>4008.43</c:v>
              </c:pt>
              <c:pt idx="102">
                <c:v>4037.9</c:v>
              </c:pt>
              <c:pt idx="103">
                <c:v>4058.3</c:v>
              </c:pt>
              <c:pt idx="104">
                <c:v>3994.21</c:v>
              </c:pt>
              <c:pt idx="105">
                <c:v>3920.28</c:v>
              </c:pt>
              <c:pt idx="106">
                <c:v>3825.84</c:v>
              </c:pt>
              <c:pt idx="107">
                <c:v>3762.11</c:v>
              </c:pt>
              <c:pt idx="108">
                <c:v>3837.39</c:v>
              </c:pt>
              <c:pt idx="109">
                <c:v>3844.55</c:v>
              </c:pt>
              <c:pt idx="110">
                <c:v>3801.45</c:v>
              </c:pt>
              <c:pt idx="111">
                <c:v>3812.58</c:v>
              </c:pt>
              <c:pt idx="112">
                <c:v>3867.04</c:v>
              </c:pt>
              <c:pt idx="113">
                <c:v>3879.04</c:v>
              </c:pt>
              <c:pt idx="114">
                <c:v>3811.98</c:v>
              </c:pt>
              <c:pt idx="115">
                <c:v>3767.93</c:v>
              </c:pt>
              <c:pt idx="116">
                <c:v>3688.49</c:v>
              </c:pt>
              <c:pt idx="117">
                <c:v>3717.46</c:v>
              </c:pt>
              <c:pt idx="118">
                <c:v>3677.56</c:v>
              </c:pt>
              <c:pt idx="119">
                <c:v>3680.9</c:v>
              </c:pt>
              <c:pt idx="120">
                <c:v>3742.15</c:v>
              </c:pt>
              <c:pt idx="121">
                <c:v>3779.92</c:v>
              </c:pt>
              <c:pt idx="122">
                <c:v>3807.72</c:v>
              </c:pt>
              <c:pt idx="123">
                <c:v>3957.76</c:v>
              </c:pt>
              <c:pt idx="124">
                <c:v>3938.93</c:v>
              </c:pt>
              <c:pt idx="125">
                <c:v>3948.96</c:v>
              </c:pt>
              <c:pt idx="126">
                <c:v>3966.63</c:v>
              </c:pt>
              <c:pt idx="127">
                <c:v>3995.98</c:v>
              </c:pt>
              <c:pt idx="128">
                <c:v>4032.41</c:v>
              </c:pt>
              <c:pt idx="129">
                <c:v>3955.09</c:v>
              </c:pt>
              <c:pt idx="130">
                <c:v>3914.92</c:v>
              </c:pt>
              <c:pt idx="131">
                <c:v>3926.52</c:v>
              </c:pt>
              <c:pt idx="132">
                <c:v>3946.2</c:v>
              </c:pt>
              <c:pt idx="133">
                <c:v>3915.6</c:v>
              </c:pt>
              <c:pt idx="134">
                <c:v>3873.95</c:v>
              </c:pt>
              <c:pt idx="135">
                <c:v>3844.28</c:v>
              </c:pt>
              <c:pt idx="136">
                <c:v>3907.6</c:v>
              </c:pt>
              <c:pt idx="137">
                <c:v>3905.86</c:v>
              </c:pt>
              <c:pt idx="138">
                <c:v>3906.28</c:v>
              </c:pt>
              <c:pt idx="139">
                <c:v>3920.64</c:v>
              </c:pt>
              <c:pt idx="140">
                <c:v>3850.67</c:v>
              </c:pt>
              <c:pt idx="141">
                <c:v>3707.13</c:v>
              </c:pt>
              <c:pt idx="142">
                <c:v>3639.63</c:v>
              </c:pt>
              <c:pt idx="143">
                <c:v>3577.71</c:v>
              </c:pt>
              <c:pt idx="144">
                <c:v>3693.27</c:v>
              </c:pt>
              <c:pt idx="145">
                <c:v>3684.47</c:v>
              </c:pt>
              <c:pt idx="146">
                <c:v>3725.32</c:v>
              </c:pt>
              <c:pt idx="147">
                <c:v>3695.74</c:v>
              </c:pt>
              <c:pt idx="148">
                <c:v>3639.7</c:v>
              </c:pt>
              <c:pt idx="149">
                <c:v>3663.42</c:v>
              </c:pt>
              <c:pt idx="150">
                <c:v>3645.48</c:v>
              </c:pt>
              <c:pt idx="151">
                <c:v>3622.94</c:v>
              </c:pt>
              <c:pt idx="152">
                <c:v>3527.49</c:v>
              </c:pt>
              <c:pt idx="153">
                <c:v>3543.78</c:v>
              </c:pt>
              <c:pt idx="154">
                <c:v>3548.37</c:v>
              </c:pt>
              <c:pt idx="155">
                <c:v>3386.57</c:v>
              </c:pt>
              <c:pt idx="156">
                <c:v>3310.76</c:v>
              </c:pt>
              <c:pt idx="157">
                <c:v>3411.16</c:v>
              </c:pt>
              <c:pt idx="158">
                <c:v>3375.35</c:v>
              </c:pt>
              <c:pt idx="159">
                <c:v>3475.36</c:v>
              </c:pt>
              <c:pt idx="160">
                <c:v>3549.24</c:v>
              </c:pt>
              <c:pt idx="161">
                <c:v>3587.65</c:v>
              </c:pt>
              <c:pt idx="162">
                <c:v>3629.05</c:v>
              </c:pt>
              <c:pt idx="163">
                <c:v>3560.97</c:v>
              </c:pt>
              <c:pt idx="164">
                <c:v>3527.52</c:v>
              </c:pt>
              <c:pt idx="165">
                <c:v>3523.53</c:v>
              </c:pt>
              <c:pt idx="166">
                <c:v>3602.39</c:v>
              </c:pt>
              <c:pt idx="167">
                <c:v>3650.13</c:v>
              </c:pt>
              <c:pt idx="168">
                <c:v>3677.33</c:v>
              </c:pt>
              <c:pt idx="169">
                <c:v>3619</c:v>
              </c:pt>
              <c:pt idx="170">
                <c:v>3599.16</c:v>
              </c:pt>
              <c:pt idx="171">
                <c:v>3503.41</c:v>
              </c:pt>
              <c:pt idx="172">
                <c:v>3470.6</c:v>
              </c:pt>
              <c:pt idx="173">
                <c:v>3469.68</c:v>
              </c:pt>
              <c:pt idx="174">
                <c:v>3475.6</c:v>
              </c:pt>
              <c:pt idx="175">
                <c:v>3481.56</c:v>
              </c:pt>
              <c:pt idx="176">
                <c:v>3459.35</c:v>
              </c:pt>
              <c:pt idx="177">
                <c:v>3399.73</c:v>
              </c:pt>
              <c:pt idx="178">
                <c:v>3424.68</c:v>
              </c:pt>
              <c:pt idx="179">
                <c:v>3491.3</c:v>
              </c:pt>
              <c:pt idx="180">
                <c:v>3463.34</c:v>
              </c:pt>
              <c:pt idx="181">
                <c:v>3472.42</c:v>
              </c:pt>
              <c:pt idx="182">
                <c:v>3475.37</c:v>
              </c:pt>
              <c:pt idx="183">
                <c:v>3470.38</c:v>
              </c:pt>
              <c:pt idx="184">
                <c:v>3475.81</c:v>
              </c:pt>
              <c:pt idx="185">
                <c:v>3438.92</c:v>
              </c:pt>
              <c:pt idx="186">
                <c:v>3413.07</c:v>
              </c:pt>
              <c:pt idx="187">
                <c:v>3429.55</c:v>
              </c:pt>
              <c:pt idx="188">
                <c:v>3465.67</c:v>
              </c:pt>
              <c:pt idx="189">
                <c:v>3479.4</c:v>
              </c:pt>
              <c:pt idx="190">
                <c:v>3523.45</c:v>
              </c:pt>
              <c:pt idx="191">
                <c:v>3611.53</c:v>
              </c:pt>
              <c:pt idx="192">
                <c:v>3627.4</c:v>
              </c:pt>
              <c:pt idx="193">
                <c:v>3625.4</c:v>
              </c:pt>
              <c:pt idx="194">
                <c:v>3619.72</c:v>
              </c:pt>
              <c:pt idx="195">
                <c:v>3645.76</c:v>
              </c:pt>
              <c:pt idx="196">
                <c:v>3669.99</c:v>
              </c:pt>
              <c:pt idx="197">
                <c:v>3698.74</c:v>
              </c:pt>
              <c:pt idx="198">
                <c:v>3656.74</c:v>
              </c:pt>
              <c:pt idx="199">
                <c:v>3697.79</c:v>
              </c:pt>
              <c:pt idx="200">
                <c:v>3695.94</c:v>
              </c:pt>
              <c:pt idx="201">
                <c:v>3729.09</c:v>
              </c:pt>
              <c:pt idx="202">
                <c:v>3612.05</c:v>
              </c:pt>
              <c:pt idx="203">
                <c:v>3685.82</c:v>
              </c:pt>
              <c:pt idx="204">
                <c:v>3709.55</c:v>
              </c:pt>
              <c:pt idx="205">
                <c:v>3775.68</c:v>
              </c:pt>
              <c:pt idx="206">
                <c:v>3919.14</c:v>
              </c:pt>
              <c:pt idx="207">
                <c:v>3901.58</c:v>
              </c:pt>
              <c:pt idx="208">
                <c:v>3932.62</c:v>
              </c:pt>
              <c:pt idx="209">
                <c:v>3889.05</c:v>
              </c:pt>
              <c:pt idx="210">
                <c:v>3846.63</c:v>
              </c:pt>
              <c:pt idx="211">
                <c:v>3920.94</c:v>
              </c:pt>
              <c:pt idx="212">
                <c:v>3872.69</c:v>
              </c:pt>
              <c:pt idx="213">
                <c:v>3834.27</c:v>
              </c:pt>
              <c:pt idx="214">
                <c:v>3783.63</c:v>
              </c:pt>
              <c:pt idx="215">
                <c:v>3794.61</c:v>
              </c:pt>
              <c:pt idx="216">
                <c:v>3743.35</c:v>
              </c:pt>
              <c:pt idx="217">
                <c:v>3758.61</c:v>
              </c:pt>
              <c:pt idx="218">
                <c:v>3624.65</c:v>
              </c:pt>
              <c:pt idx="219">
                <c:v>3619.96</c:v>
              </c:pt>
              <c:pt idx="220">
                <c:v>3469.89</c:v>
              </c:pt>
              <c:pt idx="221">
                <c:v>3484.27</c:v>
              </c:pt>
              <c:pt idx="222">
                <c:v>3346.98</c:v>
              </c:pt>
              <c:pt idx="223">
                <c:v>3356.03</c:v>
              </c:pt>
              <c:pt idx="224">
                <c:v>3396.84</c:v>
              </c:pt>
              <c:pt idx="225">
                <c:v>3477.61</c:v>
              </c:pt>
              <c:pt idx="226">
                <c:v>3459.84</c:v>
              </c:pt>
              <c:pt idx="227">
                <c:v>3494.39</c:v>
              </c:pt>
              <c:pt idx="228">
                <c:v>3591.58</c:v>
              </c:pt>
              <c:pt idx="229">
                <c:v>3643.42</c:v>
              </c:pt>
              <c:pt idx="230">
                <c:v>3686.81</c:v>
              </c:pt>
              <c:pt idx="231">
                <c:v>3654.94</c:v>
              </c:pt>
              <c:pt idx="232">
                <c:v>3670.66</c:v>
              </c:pt>
              <c:pt idx="233">
                <c:v>3662.74</c:v>
              </c:pt>
              <c:pt idx="234">
                <c:v>3673.56</c:v>
              </c:pt>
              <c:pt idx="235">
                <c:v>3663.97</c:v>
              </c:pt>
              <c:pt idx="236">
                <c:v>3696.01</c:v>
              </c:pt>
              <c:pt idx="237">
                <c:v>3640.01</c:v>
              </c:pt>
              <c:pt idx="238">
                <c:v>3563.41</c:v>
              </c:pt>
              <c:pt idx="239">
                <c:v>3609.99</c:v>
              </c:pt>
              <c:pt idx="240">
                <c:v>3528.38</c:v>
              </c:pt>
              <c:pt idx="241">
                <c:v>3549.78</c:v>
              </c:pt>
              <c:pt idx="242">
                <c:v>3505.97</c:v>
              </c:pt>
              <c:pt idx="243">
                <c:v>3487.67</c:v>
              </c:pt>
              <c:pt idx="244">
                <c:v>3512.15</c:v>
              </c:pt>
              <c:pt idx="245">
                <c:v>3560.61</c:v>
              </c:pt>
              <c:pt idx="246">
                <c:v>3536.41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98496"/>
        <c:axId val="160300032"/>
      </c:lineChart>
      <c:catAx>
        <c:axId val="1602984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30003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30003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984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354.66</c:v>
              </c:pt>
              <c:pt idx="1">
                <c:v>357.94</c:v>
              </c:pt>
              <c:pt idx="2">
                <c:v>362.51</c:v>
              </c:pt>
              <c:pt idx="3">
                <c:v>365.21</c:v>
              </c:pt>
              <c:pt idx="4">
                <c:v>364.26</c:v>
              </c:pt>
              <c:pt idx="5">
                <c:v>366.42</c:v>
              </c:pt>
              <c:pt idx="6">
                <c:v>369.16</c:v>
              </c:pt>
              <c:pt idx="7">
                <c:v>373.34</c:v>
              </c:pt>
              <c:pt idx="8">
                <c:v>374.89</c:v>
              </c:pt>
              <c:pt idx="9">
                <c:v>375.64</c:v>
              </c:pt>
              <c:pt idx="10">
                <c:v>374.27</c:v>
              </c:pt>
              <c:pt idx="11">
                <c:v>373.54</c:v>
              </c:pt>
              <c:pt idx="12">
                <c:v>373.75</c:v>
              </c:pt>
              <c:pt idx="13">
                <c:v>378.41</c:v>
              </c:pt>
              <c:pt idx="14">
                <c:v>389.08</c:v>
              </c:pt>
              <c:pt idx="15">
                <c:v>389.26</c:v>
              </c:pt>
              <c:pt idx="16">
                <c:v>389.19</c:v>
              </c:pt>
              <c:pt idx="17">
                <c:v>386.96</c:v>
              </c:pt>
              <c:pt idx="18">
                <c:v>381.92</c:v>
              </c:pt>
              <c:pt idx="19">
                <c:v>384.72</c:v>
              </c:pt>
              <c:pt idx="20">
                <c:v>382.5</c:v>
              </c:pt>
              <c:pt idx="21">
                <c:v>379.5</c:v>
              </c:pt>
              <c:pt idx="22">
                <c:v>378.5</c:v>
              </c:pt>
              <c:pt idx="23">
                <c:v>386.92</c:v>
              </c:pt>
              <c:pt idx="24">
                <c:v>387.94</c:v>
              </c:pt>
              <c:pt idx="25">
                <c:v>386.21</c:v>
              </c:pt>
              <c:pt idx="26">
                <c:v>387.09</c:v>
              </c:pt>
              <c:pt idx="27">
                <c:v>386</c:v>
              </c:pt>
              <c:pt idx="28">
                <c:v>387.5</c:v>
              </c:pt>
              <c:pt idx="29">
                <c:v>384.95</c:v>
              </c:pt>
              <c:pt idx="30">
                <c:v>385.81</c:v>
              </c:pt>
              <c:pt idx="31">
                <c:v>383.48</c:v>
              </c:pt>
              <c:pt idx="32">
                <c:v>386.8</c:v>
              </c:pt>
              <c:pt idx="33">
                <c:v>386.45</c:v>
              </c:pt>
              <c:pt idx="34">
                <c:v>388.33</c:v>
              </c:pt>
              <c:pt idx="35">
                <c:v>391.57</c:v>
              </c:pt>
              <c:pt idx="36">
                <c:v>389.22</c:v>
              </c:pt>
              <c:pt idx="37">
                <c:v>390.82</c:v>
              </c:pt>
              <c:pt idx="38">
                <c:v>392.37</c:v>
              </c:pt>
              <c:pt idx="39">
                <c:v>389.12</c:v>
              </c:pt>
              <c:pt idx="40">
                <c:v>379.6</c:v>
              </c:pt>
              <c:pt idx="41">
                <c:v>374.27</c:v>
              </c:pt>
              <c:pt idx="42">
                <c:v>369.42</c:v>
              </c:pt>
              <c:pt idx="43">
                <c:v>374.71</c:v>
              </c:pt>
              <c:pt idx="44">
                <c:v>371.09</c:v>
              </c:pt>
              <c:pt idx="45">
                <c:v>373.04</c:v>
              </c:pt>
              <c:pt idx="46">
                <c:v>374.09</c:v>
              </c:pt>
              <c:pt idx="47">
                <c:v>376.78</c:v>
              </c:pt>
              <c:pt idx="48">
                <c:v>378.34</c:v>
              </c:pt>
              <c:pt idx="49">
                <c:v>381.45</c:v>
              </c:pt>
              <c:pt idx="50">
                <c:v>382.43</c:v>
              </c:pt>
              <c:pt idx="51">
                <c:v>373.77</c:v>
              </c:pt>
              <c:pt idx="52">
                <c:v>375.44</c:v>
              </c:pt>
              <c:pt idx="53">
                <c:v>375.21</c:v>
              </c:pt>
              <c:pt idx="54">
                <c:v>383.47</c:v>
              </c:pt>
              <c:pt idx="55">
                <c:v>380.11</c:v>
              </c:pt>
              <c:pt idx="56">
                <c:v>382.3</c:v>
              </c:pt>
              <c:pt idx="57">
                <c:v>385.82</c:v>
              </c:pt>
              <c:pt idx="58">
                <c:v>387.7</c:v>
              </c:pt>
              <c:pt idx="59">
                <c:v>386.45</c:v>
              </c:pt>
              <c:pt idx="60">
                <c:v>380.23</c:v>
              </c:pt>
              <c:pt idx="61">
                <c:v>378.23</c:v>
              </c:pt>
              <c:pt idx="62">
                <c:v>381.72</c:v>
              </c:pt>
              <c:pt idx="63">
                <c:v>387.46</c:v>
              </c:pt>
              <c:pt idx="64">
                <c:v>389.58</c:v>
              </c:pt>
              <c:pt idx="65">
                <c:v>389.08</c:v>
              </c:pt>
              <c:pt idx="66">
                <c:v>390.39</c:v>
              </c:pt>
              <c:pt idx="67">
                <c:v>391.88</c:v>
              </c:pt>
              <c:pt idx="68">
                <c:v>393.13</c:v>
              </c:pt>
              <c:pt idx="69">
                <c:v>391.79</c:v>
              </c:pt>
              <c:pt idx="70">
                <c:v>389.44</c:v>
              </c:pt>
              <c:pt idx="71">
                <c:v>390.77</c:v>
              </c:pt>
              <c:pt idx="72">
                <c:v>390.03</c:v>
              </c:pt>
              <c:pt idx="73">
                <c:v>389.06</c:v>
              </c:pt>
              <c:pt idx="74">
                <c:v>385.28</c:v>
              </c:pt>
              <c:pt idx="75">
                <c:v>385.34</c:v>
              </c:pt>
              <c:pt idx="76">
                <c:v>386.67</c:v>
              </c:pt>
              <c:pt idx="77">
                <c:v>383.75</c:v>
              </c:pt>
              <c:pt idx="78">
                <c:v>381.52</c:v>
              </c:pt>
              <c:pt idx="79">
                <c:v>377.58</c:v>
              </c:pt>
              <c:pt idx="80">
                <c:v>375.92</c:v>
              </c:pt>
              <c:pt idx="81">
                <c:v>374.46</c:v>
              </c:pt>
              <c:pt idx="82">
                <c:v>373.66</c:v>
              </c:pt>
              <c:pt idx="83">
                <c:v>373.77</c:v>
              </c:pt>
              <c:pt idx="84">
                <c:v>368.72</c:v>
              </c:pt>
              <c:pt idx="85">
                <c:v>367.98</c:v>
              </c:pt>
              <c:pt idx="86">
                <c:v>367.55</c:v>
              </c:pt>
              <c:pt idx="87">
                <c:v>366.05</c:v>
              </c:pt>
              <c:pt idx="88">
                <c:v>364.7</c:v>
              </c:pt>
              <c:pt idx="89">
                <c:v>365.73</c:v>
              </c:pt>
              <c:pt idx="90">
                <c:v>363.84</c:v>
              </c:pt>
              <c:pt idx="91">
                <c:v>365.26</c:v>
              </c:pt>
              <c:pt idx="92">
                <c:v>363.47</c:v>
              </c:pt>
              <c:pt idx="93">
                <c:v>362.53</c:v>
              </c:pt>
              <c:pt idx="94">
                <c:v>361.31</c:v>
              </c:pt>
              <c:pt idx="95">
                <c:v>356.59</c:v>
              </c:pt>
              <c:pt idx="96">
                <c:v>361.3</c:v>
              </c:pt>
              <c:pt idx="97">
                <c:v>365.09</c:v>
              </c:pt>
              <c:pt idx="98">
                <c:v>371.04</c:v>
              </c:pt>
              <c:pt idx="99">
                <c:v>368.32</c:v>
              </c:pt>
              <c:pt idx="100">
                <c:v>369.72</c:v>
              </c:pt>
              <c:pt idx="101">
                <c:v>367.83</c:v>
              </c:pt>
              <c:pt idx="102">
                <c:v>379.04</c:v>
              </c:pt>
              <c:pt idx="103">
                <c:v>381.95</c:v>
              </c:pt>
              <c:pt idx="104">
                <c:v>380.87</c:v>
              </c:pt>
              <c:pt idx="105">
                <c:v>379.35</c:v>
              </c:pt>
              <c:pt idx="106">
                <c:v>374.24</c:v>
              </c:pt>
              <c:pt idx="107">
                <c:v>360.98</c:v>
              </c:pt>
              <c:pt idx="108">
                <c:v>362.79</c:v>
              </c:pt>
              <c:pt idx="109">
                <c:v>362.51</c:v>
              </c:pt>
              <c:pt idx="110">
                <c:v>358.13</c:v>
              </c:pt>
              <c:pt idx="111">
                <c:v>361.28</c:v>
              </c:pt>
              <c:pt idx="112">
                <c:v>359.05</c:v>
              </c:pt>
              <c:pt idx="113">
                <c:v>357.09</c:v>
              </c:pt>
              <c:pt idx="114">
                <c:v>352.83</c:v>
              </c:pt>
              <c:pt idx="115">
                <c:v>347.92</c:v>
              </c:pt>
              <c:pt idx="116">
                <c:v>338.36</c:v>
              </c:pt>
              <c:pt idx="117">
                <c:v>347.63</c:v>
              </c:pt>
              <c:pt idx="118">
                <c:v>345.11</c:v>
              </c:pt>
              <c:pt idx="119">
                <c:v>346.11</c:v>
              </c:pt>
              <c:pt idx="120">
                <c:v>347.04</c:v>
              </c:pt>
              <c:pt idx="121">
                <c:v>349</c:v>
              </c:pt>
              <c:pt idx="122">
                <c:v>348.37</c:v>
              </c:pt>
              <c:pt idx="123">
                <c:v>346.72</c:v>
              </c:pt>
              <c:pt idx="124">
                <c:v>344.4</c:v>
              </c:pt>
              <c:pt idx="125">
                <c:v>343.93</c:v>
              </c:pt>
              <c:pt idx="126">
                <c:v>337.72</c:v>
              </c:pt>
              <c:pt idx="127">
                <c:v>334.53</c:v>
              </c:pt>
              <c:pt idx="128">
                <c:v>335.86</c:v>
              </c:pt>
              <c:pt idx="129">
                <c:v>334.72</c:v>
              </c:pt>
              <c:pt idx="130">
                <c:v>331.49</c:v>
              </c:pt>
              <c:pt idx="131">
                <c:v>327.96</c:v>
              </c:pt>
              <c:pt idx="132">
                <c:v>333.66</c:v>
              </c:pt>
              <c:pt idx="133">
                <c:v>332.98</c:v>
              </c:pt>
              <c:pt idx="134">
                <c:v>326.32</c:v>
              </c:pt>
              <c:pt idx="135">
                <c:v>318.39999999999998</c:v>
              </c:pt>
              <c:pt idx="136">
                <c:v>322.72000000000003</c:v>
              </c:pt>
              <c:pt idx="137">
                <c:v>323.89</c:v>
              </c:pt>
              <c:pt idx="138">
                <c:v>323.14999999999998</c:v>
              </c:pt>
              <c:pt idx="139">
                <c:v>321.89999999999998</c:v>
              </c:pt>
              <c:pt idx="140">
                <c:v>317</c:v>
              </c:pt>
              <c:pt idx="141">
                <c:v>304.95</c:v>
              </c:pt>
              <c:pt idx="142">
                <c:v>298.20999999999998</c:v>
              </c:pt>
              <c:pt idx="143">
                <c:v>287.64</c:v>
              </c:pt>
              <c:pt idx="144">
                <c:v>310.31</c:v>
              </c:pt>
              <c:pt idx="145">
                <c:v>300.5</c:v>
              </c:pt>
              <c:pt idx="146">
                <c:v>301.64</c:v>
              </c:pt>
              <c:pt idx="147">
                <c:v>296.25</c:v>
              </c:pt>
              <c:pt idx="148">
                <c:v>287.91000000000003</c:v>
              </c:pt>
              <c:pt idx="149">
                <c:v>298.26</c:v>
              </c:pt>
              <c:pt idx="150">
                <c:v>311.99</c:v>
              </c:pt>
              <c:pt idx="151">
                <c:v>305.14</c:v>
              </c:pt>
              <c:pt idx="152">
                <c:v>295.57</c:v>
              </c:pt>
              <c:pt idx="153">
                <c:v>293.58999999999997</c:v>
              </c:pt>
              <c:pt idx="154">
                <c:v>289.23</c:v>
              </c:pt>
              <c:pt idx="155">
                <c:v>274.58</c:v>
              </c:pt>
              <c:pt idx="156">
                <c:v>273.27999999999997</c:v>
              </c:pt>
              <c:pt idx="157">
                <c:v>279</c:v>
              </c:pt>
              <c:pt idx="158">
                <c:v>281.36</c:v>
              </c:pt>
              <c:pt idx="159">
                <c:v>296.75</c:v>
              </c:pt>
              <c:pt idx="160">
                <c:v>285.64999999999998</c:v>
              </c:pt>
              <c:pt idx="161">
                <c:v>290.38</c:v>
              </c:pt>
              <c:pt idx="162">
                <c:v>297.58</c:v>
              </c:pt>
              <c:pt idx="163">
                <c:v>290.61</c:v>
              </c:pt>
              <c:pt idx="164">
                <c:v>293.27999999999997</c:v>
              </c:pt>
              <c:pt idx="165">
                <c:v>293.57</c:v>
              </c:pt>
              <c:pt idx="166">
                <c:v>302.48</c:v>
              </c:pt>
              <c:pt idx="167">
                <c:v>308.87</c:v>
              </c:pt>
              <c:pt idx="168">
                <c:v>310.86</c:v>
              </c:pt>
              <c:pt idx="169">
                <c:v>298.74</c:v>
              </c:pt>
              <c:pt idx="170">
                <c:v>300.08999999999997</c:v>
              </c:pt>
              <c:pt idx="171">
                <c:v>284.89999999999998</c:v>
              </c:pt>
              <c:pt idx="172">
                <c:v>279.72000000000003</c:v>
              </c:pt>
              <c:pt idx="173">
                <c:v>292.60000000000002</c:v>
              </c:pt>
              <c:pt idx="174">
                <c:v>293.14999999999998</c:v>
              </c:pt>
              <c:pt idx="175">
                <c:v>296.77</c:v>
              </c:pt>
              <c:pt idx="176">
                <c:v>289.8</c:v>
              </c:pt>
              <c:pt idx="177">
                <c:v>282.29000000000002</c:v>
              </c:pt>
              <c:pt idx="178">
                <c:v>288.77999999999997</c:v>
              </c:pt>
              <c:pt idx="179">
                <c:v>296.41000000000003</c:v>
              </c:pt>
              <c:pt idx="180">
                <c:v>289.3</c:v>
              </c:pt>
              <c:pt idx="181">
                <c:v>292.77</c:v>
              </c:pt>
              <c:pt idx="182">
                <c:v>287.23</c:v>
              </c:pt>
              <c:pt idx="183">
                <c:v>283.52</c:v>
              </c:pt>
              <c:pt idx="184">
                <c:v>285.93</c:v>
              </c:pt>
              <c:pt idx="185">
                <c:v>287.14999999999998</c:v>
              </c:pt>
              <c:pt idx="186">
                <c:v>280.10000000000002</c:v>
              </c:pt>
              <c:pt idx="187">
                <c:v>283.57</c:v>
              </c:pt>
              <c:pt idx="188">
                <c:v>285.8</c:v>
              </c:pt>
              <c:pt idx="189">
                <c:v>284</c:v>
              </c:pt>
              <c:pt idx="190">
                <c:v>283.01</c:v>
              </c:pt>
              <c:pt idx="191">
                <c:v>284.92</c:v>
              </c:pt>
              <c:pt idx="192">
                <c:v>283.63</c:v>
              </c:pt>
              <c:pt idx="193">
                <c:v>286.26</c:v>
              </c:pt>
              <c:pt idx="194">
                <c:v>285.92</c:v>
              </c:pt>
              <c:pt idx="195">
                <c:v>286.18</c:v>
              </c:pt>
              <c:pt idx="196">
                <c:v>284.20999999999998</c:v>
              </c:pt>
              <c:pt idx="197">
                <c:v>286.18</c:v>
              </c:pt>
              <c:pt idx="198">
                <c:v>284.89</c:v>
              </c:pt>
              <c:pt idx="199">
                <c:v>286.42</c:v>
              </c:pt>
              <c:pt idx="200">
                <c:v>284.60000000000002</c:v>
              </c:pt>
              <c:pt idx="201">
                <c:v>279.95</c:v>
              </c:pt>
              <c:pt idx="202">
                <c:v>273.58999999999997</c:v>
              </c:pt>
              <c:pt idx="203">
                <c:v>275.98</c:v>
              </c:pt>
              <c:pt idx="204">
                <c:v>273.25</c:v>
              </c:pt>
              <c:pt idx="205">
                <c:v>276.44</c:v>
              </c:pt>
              <c:pt idx="206">
                <c:v>278.47000000000003</c:v>
              </c:pt>
              <c:pt idx="207">
                <c:v>276.01</c:v>
              </c:pt>
              <c:pt idx="208">
                <c:v>282.08999999999997</c:v>
              </c:pt>
              <c:pt idx="209">
                <c:v>275.58999999999997</c:v>
              </c:pt>
              <c:pt idx="210">
                <c:v>273.77999999999997</c:v>
              </c:pt>
              <c:pt idx="211">
                <c:v>273.62</c:v>
              </c:pt>
              <c:pt idx="212">
                <c:v>266.68</c:v>
              </c:pt>
              <c:pt idx="213">
                <c:v>255.45</c:v>
              </c:pt>
              <c:pt idx="214">
                <c:v>253.3</c:v>
              </c:pt>
              <c:pt idx="215">
                <c:v>249.97</c:v>
              </c:pt>
              <c:pt idx="216">
                <c:v>247.79</c:v>
              </c:pt>
              <c:pt idx="217">
                <c:v>241.96</c:v>
              </c:pt>
              <c:pt idx="218">
                <c:v>237.84</c:v>
              </c:pt>
              <c:pt idx="219">
                <c:v>237.51</c:v>
              </c:pt>
              <c:pt idx="220">
                <c:v>221.52</c:v>
              </c:pt>
              <c:pt idx="221">
                <c:v>224.53</c:v>
              </c:pt>
              <c:pt idx="222">
                <c:v>219.06</c:v>
              </c:pt>
              <c:pt idx="223">
                <c:v>224.83</c:v>
              </c:pt>
              <c:pt idx="224">
                <c:v>229.71</c:v>
              </c:pt>
              <c:pt idx="225">
                <c:v>227.47</c:v>
              </c:pt>
              <c:pt idx="226">
                <c:v>231.21</c:v>
              </c:pt>
              <c:pt idx="227">
                <c:v>241.24</c:v>
              </c:pt>
              <c:pt idx="228">
                <c:v>244.23</c:v>
              </c:pt>
              <c:pt idx="229">
                <c:v>249.57</c:v>
              </c:pt>
              <c:pt idx="230">
                <c:v>249.6</c:v>
              </c:pt>
              <c:pt idx="231">
                <c:v>243.04</c:v>
              </c:pt>
              <c:pt idx="232">
                <c:v>246.76</c:v>
              </c:pt>
              <c:pt idx="233">
                <c:v>246.49</c:v>
              </c:pt>
              <c:pt idx="234">
                <c:v>253.74</c:v>
              </c:pt>
              <c:pt idx="235">
                <c:v>255.86</c:v>
              </c:pt>
              <c:pt idx="236">
                <c:v>253.86</c:v>
              </c:pt>
              <c:pt idx="237">
                <c:v>249.83</c:v>
              </c:pt>
              <c:pt idx="238">
                <c:v>243.64</c:v>
              </c:pt>
              <c:pt idx="239">
                <c:v>240.7</c:v>
              </c:pt>
              <c:pt idx="240">
                <c:v>229.97</c:v>
              </c:pt>
              <c:pt idx="241">
                <c:v>231.49</c:v>
              </c:pt>
              <c:pt idx="242">
                <c:v>224.45</c:v>
              </c:pt>
              <c:pt idx="243">
                <c:v>228.9</c:v>
              </c:pt>
              <c:pt idx="244">
                <c:v>237.47</c:v>
              </c:pt>
              <c:pt idx="245">
                <c:v>243.97</c:v>
              </c:pt>
              <c:pt idx="246">
                <c:v>247.29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2272"/>
        <c:axId val="160596352"/>
      </c:lineChart>
      <c:catAx>
        <c:axId val="160582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9635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059635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822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6448"/>
        <c:axId val="160617984"/>
      </c:lineChart>
      <c:catAx>
        <c:axId val="1606164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1798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61798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1644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52512"/>
        <c:axId val="161954048"/>
      </c:lineChart>
      <c:catAx>
        <c:axId val="1619525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5404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195404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525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94624"/>
        <c:axId val="161996160"/>
      </c:lineChart>
      <c:catAx>
        <c:axId val="1619946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9616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199616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946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6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56"/>
              <c:pt idx="0">
                <c:v>1706.08</c:v>
              </c:pt>
              <c:pt idx="1">
                <c:v>1713.02</c:v>
              </c:pt>
              <c:pt idx="2">
                <c:v>1701.07</c:v>
              </c:pt>
              <c:pt idx="3">
                <c:v>1677.04</c:v>
              </c:pt>
              <c:pt idx="4">
                <c:v>1664.61</c:v>
              </c:pt>
              <c:pt idx="5">
                <c:v>1677.17</c:v>
              </c:pt>
              <c:pt idx="6">
                <c:v>1650.49</c:v>
              </c:pt>
              <c:pt idx="7">
                <c:v>1672.23</c:v>
              </c:pt>
              <c:pt idx="8">
                <c:v>1681.5</c:v>
              </c:pt>
              <c:pt idx="9">
                <c:v>1691.79</c:v>
              </c:pt>
              <c:pt idx="10">
                <c:v>1679.15</c:v>
              </c:pt>
              <c:pt idx="11">
                <c:v>1674.02</c:v>
              </c:pt>
              <c:pt idx="12">
                <c:v>1672.16</c:v>
              </c:pt>
              <c:pt idx="13">
                <c:v>1688.45</c:v>
              </c:pt>
              <c:pt idx="14">
                <c:v>1698.47</c:v>
              </c:pt>
              <c:pt idx="15">
                <c:v>1703.68</c:v>
              </c:pt>
              <c:pt idx="16">
                <c:v>1720</c:v>
              </c:pt>
              <c:pt idx="17">
                <c:v>1730.42</c:v>
              </c:pt>
              <c:pt idx="18">
                <c:v>1716.57</c:v>
              </c:pt>
              <c:pt idx="19">
                <c:v>1722.84</c:v>
              </c:pt>
              <c:pt idx="20">
                <c:v>1725.73</c:v>
              </c:pt>
              <c:pt idx="21">
                <c:v>1735.7</c:v>
              </c:pt>
              <c:pt idx="22">
                <c:v>1746.84</c:v>
              </c:pt>
              <c:pt idx="23">
                <c:v>1749.64</c:v>
              </c:pt>
              <c:pt idx="24">
                <c:v>1751.63</c:v>
              </c:pt>
              <c:pt idx="25">
                <c:v>1750.78</c:v>
              </c:pt>
              <c:pt idx="26">
                <c:v>1758.84</c:v>
              </c:pt>
              <c:pt idx="27">
                <c:v>1750.41</c:v>
              </c:pt>
              <c:pt idx="28">
                <c:v>1752.32</c:v>
              </c:pt>
              <c:pt idx="29">
                <c:v>1747.11</c:v>
              </c:pt>
              <c:pt idx="30">
                <c:v>1748.3</c:v>
              </c:pt>
              <c:pt idx="31">
                <c:v>1757.42</c:v>
              </c:pt>
              <c:pt idx="32">
                <c:v>1768.71</c:v>
              </c:pt>
              <c:pt idx="33">
                <c:v>1757.67</c:v>
              </c:pt>
              <c:pt idx="34">
                <c:v>1782.38</c:v>
              </c:pt>
              <c:pt idx="35">
                <c:v>1770.67</c:v>
              </c:pt>
              <c:pt idx="36">
                <c:v>1758.67</c:v>
              </c:pt>
              <c:pt idx="37">
                <c:v>1769.89</c:v>
              </c:pt>
              <c:pt idx="38">
                <c:v>1774.26</c:v>
              </c:pt>
              <c:pt idx="39">
                <c:v>1769.95</c:v>
              </c:pt>
              <c:pt idx="40">
                <c:v>1695.74</c:v>
              </c:pt>
              <c:pt idx="41">
                <c:v>1682.89</c:v>
              </c:pt>
              <c:pt idx="42">
                <c:v>1670.24</c:v>
              </c:pt>
              <c:pt idx="43">
                <c:v>1685.12</c:v>
              </c:pt>
              <c:pt idx="44">
                <c:v>1671.05</c:v>
              </c:pt>
              <c:pt idx="45">
                <c:v>1676.21</c:v>
              </c:pt>
              <c:pt idx="46">
                <c:v>1691.37</c:v>
              </c:pt>
              <c:pt idx="47">
                <c:v>1730.96</c:v>
              </c:pt>
              <c:pt idx="48">
                <c:v>1739.84</c:v>
              </c:pt>
              <c:pt idx="49">
                <c:v>1727.96</c:v>
              </c:pt>
              <c:pt idx="50">
                <c:v>1715.1</c:v>
              </c:pt>
              <c:pt idx="51">
                <c:v>1675.23</c:v>
              </c:pt>
              <c:pt idx="52">
                <c:v>1707.09</c:v>
              </c:pt>
              <c:pt idx="53">
                <c:v>1704.49</c:v>
              </c:pt>
              <c:pt idx="54">
                <c:v>1736.3</c:v>
              </c:pt>
              <c:pt idx="55">
                <c:v>1733.03</c:v>
              </c:pt>
              <c:pt idx="56">
                <c:v>1745.68</c:v>
              </c:pt>
              <c:pt idx="57">
                <c:v>1776.23</c:v>
              </c:pt>
              <c:pt idx="58">
                <c:v>1785.79</c:v>
              </c:pt>
              <c:pt idx="59">
                <c:v>1790.55</c:v>
              </c:pt>
              <c:pt idx="60">
                <c:v>1775.3</c:v>
              </c:pt>
              <c:pt idx="61">
                <c:v>1761.16</c:v>
              </c:pt>
              <c:pt idx="62">
                <c:v>1773.68</c:v>
              </c:pt>
              <c:pt idx="63">
                <c:v>1776.98</c:v>
              </c:pt>
              <c:pt idx="64">
                <c:v>1784.53</c:v>
              </c:pt>
              <c:pt idx="65">
                <c:v>1788</c:v>
              </c:pt>
              <c:pt idx="66">
                <c:v>1792.39</c:v>
              </c:pt>
              <c:pt idx="67">
                <c:v>1792.57</c:v>
              </c:pt>
              <c:pt idx="68">
                <c:v>1807.46</c:v>
              </c:pt>
              <c:pt idx="69">
                <c:v>1807.67</c:v>
              </c:pt>
              <c:pt idx="70">
                <c:v>1791.82</c:v>
              </c:pt>
              <c:pt idx="71">
                <c:v>1806.15</c:v>
              </c:pt>
              <c:pt idx="72">
                <c:v>1813.89</c:v>
              </c:pt>
              <c:pt idx="73">
                <c:v>1805.62</c:v>
              </c:pt>
              <c:pt idx="74">
                <c:v>1792.85</c:v>
              </c:pt>
              <c:pt idx="75">
                <c:v>1794.93</c:v>
              </c:pt>
              <c:pt idx="76">
                <c:v>1818.2</c:v>
              </c:pt>
              <c:pt idx="77">
                <c:v>1824.05</c:v>
              </c:pt>
              <c:pt idx="78">
                <c:v>1816.3</c:v>
              </c:pt>
              <c:pt idx="79">
                <c:v>1824.94</c:v>
              </c:pt>
              <c:pt idx="80">
                <c:v>1841.37</c:v>
              </c:pt>
              <c:pt idx="81">
                <c:v>1837.15</c:v>
              </c:pt>
              <c:pt idx="82">
                <c:v>1813.6</c:v>
              </c:pt>
              <c:pt idx="83">
                <c:v>1808.63</c:v>
              </c:pt>
              <c:pt idx="84">
                <c:v>1806.14</c:v>
              </c:pt>
              <c:pt idx="85">
                <c:v>1802</c:v>
              </c:pt>
              <c:pt idx="86">
                <c:v>1801.97</c:v>
              </c:pt>
              <c:pt idx="87">
                <c:v>1785.15</c:v>
              </c:pt>
              <c:pt idx="88">
                <c:v>1795.51</c:v>
              </c:pt>
              <c:pt idx="89">
                <c:v>1780.77</c:v>
              </c:pt>
              <c:pt idx="90">
                <c:v>1776.41</c:v>
              </c:pt>
              <c:pt idx="91">
                <c:v>1786.23</c:v>
              </c:pt>
              <c:pt idx="92">
                <c:v>1797.37</c:v>
              </c:pt>
              <c:pt idx="93">
                <c:v>1811.83</c:v>
              </c:pt>
              <c:pt idx="94">
                <c:v>1831.63</c:v>
              </c:pt>
              <c:pt idx="95">
                <c:v>1822.33</c:v>
              </c:pt>
              <c:pt idx="96">
                <c:v>1827.85</c:v>
              </c:pt>
              <c:pt idx="97">
                <c:v>1849.89</c:v>
              </c:pt>
              <c:pt idx="98">
                <c:v>1847.73</c:v>
              </c:pt>
              <c:pt idx="99">
                <c:v>1844.79</c:v>
              </c:pt>
              <c:pt idx="100">
                <c:v>1851.86</c:v>
              </c:pt>
              <c:pt idx="101">
                <c:v>1837.03</c:v>
              </c:pt>
              <c:pt idx="102">
                <c:v>1861.23</c:v>
              </c:pt>
              <c:pt idx="103">
                <c:v>1871.92</c:v>
              </c:pt>
              <c:pt idx="104">
                <c:v>1871.34</c:v>
              </c:pt>
              <c:pt idx="105">
                <c:v>1860.11</c:v>
              </c:pt>
              <c:pt idx="106">
                <c:v>1836.89</c:v>
              </c:pt>
              <c:pt idx="107">
                <c:v>1824.14</c:v>
              </c:pt>
              <c:pt idx="108">
                <c:v>1846.07</c:v>
              </c:pt>
              <c:pt idx="109">
                <c:v>1835.02</c:v>
              </c:pt>
              <c:pt idx="110">
                <c:v>1827</c:v>
              </c:pt>
              <c:pt idx="111">
                <c:v>1858.66</c:v>
              </c:pt>
              <c:pt idx="112">
                <c:v>1876.02</c:v>
              </c:pt>
              <c:pt idx="113">
                <c:v>1871.05</c:v>
              </c:pt>
              <c:pt idx="114">
                <c:v>1863.41</c:v>
              </c:pt>
              <c:pt idx="115">
                <c:v>1867.81</c:v>
              </c:pt>
              <c:pt idx="116">
                <c:v>1845.7</c:v>
              </c:pt>
              <c:pt idx="117">
                <c:v>1854.95</c:v>
              </c:pt>
              <c:pt idx="118">
                <c:v>1833.04</c:v>
              </c:pt>
              <c:pt idx="119">
                <c:v>1823.51</c:v>
              </c:pt>
              <c:pt idx="120">
                <c:v>1814.25</c:v>
              </c:pt>
              <c:pt idx="121">
                <c:v>1831.63</c:v>
              </c:pt>
              <c:pt idx="122">
                <c:v>1844.51</c:v>
              </c:pt>
              <c:pt idx="123">
                <c:v>1847.45</c:v>
              </c:pt>
              <c:pt idx="124">
                <c:v>1855.04</c:v>
              </c:pt>
              <c:pt idx="125">
                <c:v>1858.6</c:v>
              </c:pt>
              <c:pt idx="126">
                <c:v>1857.33</c:v>
              </c:pt>
              <c:pt idx="127">
                <c:v>1866.23</c:v>
              </c:pt>
              <c:pt idx="128">
                <c:v>1871.47</c:v>
              </c:pt>
              <c:pt idx="129">
                <c:v>1859.14</c:v>
              </c:pt>
              <c:pt idx="130">
                <c:v>1841.44</c:v>
              </c:pt>
              <c:pt idx="131">
                <c:v>1850.36</c:v>
              </c:pt>
              <c:pt idx="132">
                <c:v>1856.41</c:v>
              </c:pt>
              <c:pt idx="133">
                <c:v>1857.28</c:v>
              </c:pt>
              <c:pt idx="134">
                <c:v>1838.86</c:v>
              </c:pt>
              <c:pt idx="135">
                <c:v>1822.92</c:v>
              </c:pt>
              <c:pt idx="136">
                <c:v>1840.23</c:v>
              </c:pt>
              <c:pt idx="137">
                <c:v>1828.38</c:v>
              </c:pt>
              <c:pt idx="138">
                <c:v>1835.06</c:v>
              </c:pt>
              <c:pt idx="139">
                <c:v>1823.99</c:v>
              </c:pt>
              <c:pt idx="140">
                <c:v>1810.31</c:v>
              </c:pt>
              <c:pt idx="141">
                <c:v>1761.83</c:v>
              </c:pt>
              <c:pt idx="142">
                <c:v>1738.97</c:v>
              </c:pt>
              <c:pt idx="143">
                <c:v>1719.9</c:v>
              </c:pt>
              <c:pt idx="144">
                <c:v>1774.09</c:v>
              </c:pt>
              <c:pt idx="145">
                <c:v>1747.65</c:v>
              </c:pt>
              <c:pt idx="146">
                <c:v>1760.53</c:v>
              </c:pt>
              <c:pt idx="147">
                <c:v>1742.43</c:v>
              </c:pt>
              <c:pt idx="148">
                <c:v>1719.4</c:v>
              </c:pt>
              <c:pt idx="149">
                <c:v>1735.14</c:v>
              </c:pt>
              <c:pt idx="150">
                <c:v>1762.8</c:v>
              </c:pt>
              <c:pt idx="151">
                <c:v>1740.86</c:v>
              </c:pt>
              <c:pt idx="152">
                <c:v>1691.49</c:v>
              </c:pt>
              <c:pt idx="153">
                <c:v>1714.9</c:v>
              </c:pt>
              <c:pt idx="154">
                <c:v>1708.36</c:v>
              </c:pt>
              <c:pt idx="155">
                <c:v>1637.94</c:v>
              </c:pt>
              <c:pt idx="156">
                <c:v>1624.26</c:v>
              </c:pt>
              <c:pt idx="157">
                <c:v>1656.17</c:v>
              </c:pt>
              <c:pt idx="158">
                <c:v>1650.31</c:v>
              </c:pt>
              <c:pt idx="159">
                <c:v>1690.92</c:v>
              </c:pt>
              <c:pt idx="160">
                <c:v>1688.21</c:v>
              </c:pt>
              <c:pt idx="161">
                <c:v>1691.38</c:v>
              </c:pt>
              <c:pt idx="162">
                <c:v>1703.97</c:v>
              </c:pt>
              <c:pt idx="163">
                <c:v>1687.19</c:v>
              </c:pt>
              <c:pt idx="164">
                <c:v>1683.47</c:v>
              </c:pt>
              <c:pt idx="165">
                <c:v>1697.04</c:v>
              </c:pt>
              <c:pt idx="166">
                <c:v>1723.05</c:v>
              </c:pt>
              <c:pt idx="167">
                <c:v>1731.47</c:v>
              </c:pt>
              <c:pt idx="168">
                <c:v>1752.98</c:v>
              </c:pt>
              <c:pt idx="169">
                <c:v>1718.15</c:v>
              </c:pt>
              <c:pt idx="170">
                <c:v>1711.37</c:v>
              </c:pt>
              <c:pt idx="171">
                <c:v>1679.99</c:v>
              </c:pt>
              <c:pt idx="172">
                <c:v>1656.69</c:v>
              </c:pt>
              <c:pt idx="173">
                <c:v>1684.52</c:v>
              </c:pt>
              <c:pt idx="174">
                <c:v>1676.66</c:v>
              </c:pt>
              <c:pt idx="175">
                <c:v>1690.05</c:v>
              </c:pt>
              <c:pt idx="176">
                <c:v>1678.18</c:v>
              </c:pt>
              <c:pt idx="177">
                <c:v>1654.41</c:v>
              </c:pt>
              <c:pt idx="178">
                <c:v>1673.63</c:v>
              </c:pt>
              <c:pt idx="179">
                <c:v>1719.65</c:v>
              </c:pt>
              <c:pt idx="180">
                <c:v>1707.74</c:v>
              </c:pt>
              <c:pt idx="181">
                <c:v>1719.39</c:v>
              </c:pt>
              <c:pt idx="182">
                <c:v>1711.63</c:v>
              </c:pt>
              <c:pt idx="183">
                <c:v>1697.71</c:v>
              </c:pt>
              <c:pt idx="184">
                <c:v>1701.02</c:v>
              </c:pt>
              <c:pt idx="185">
                <c:v>1705.82</c:v>
              </c:pt>
              <c:pt idx="186">
                <c:v>1691.78</c:v>
              </c:pt>
              <c:pt idx="187">
                <c:v>1701.66</c:v>
              </c:pt>
              <c:pt idx="188">
                <c:v>1722.98</c:v>
              </c:pt>
              <c:pt idx="189">
                <c:v>1729.88</c:v>
              </c:pt>
              <c:pt idx="190">
                <c:v>1747.98</c:v>
              </c:pt>
              <c:pt idx="191">
                <c:v>1771.52</c:v>
              </c:pt>
              <c:pt idx="192">
                <c:v>1758.89</c:v>
              </c:pt>
              <c:pt idx="193">
                <c:v>1761.24</c:v>
              </c:pt>
              <c:pt idx="194">
                <c:v>1765.13</c:v>
              </c:pt>
              <c:pt idx="195">
                <c:v>1774.58</c:v>
              </c:pt>
              <c:pt idx="196">
                <c:v>1777.08</c:v>
              </c:pt>
              <c:pt idx="197">
                <c:v>1766.16</c:v>
              </c:pt>
              <c:pt idx="198">
                <c:v>1759.51</c:v>
              </c:pt>
              <c:pt idx="199">
                <c:v>1780.31</c:v>
              </c:pt>
              <c:pt idx="200">
                <c:v>1762.78</c:v>
              </c:pt>
              <c:pt idx="201">
                <c:v>1761.04</c:v>
              </c:pt>
              <c:pt idx="202">
                <c:v>1733.67</c:v>
              </c:pt>
              <c:pt idx="203">
                <c:v>1753.21</c:v>
              </c:pt>
              <c:pt idx="204">
                <c:v>1741.01</c:v>
              </c:pt>
              <c:pt idx="205">
                <c:v>1755.97</c:v>
              </c:pt>
              <c:pt idx="206">
                <c:v>1779.87</c:v>
              </c:pt>
              <c:pt idx="207">
                <c:v>1771.11</c:v>
              </c:pt>
              <c:pt idx="208">
                <c:v>1783.66</c:v>
              </c:pt>
              <c:pt idx="209">
                <c:v>1752.84</c:v>
              </c:pt>
              <c:pt idx="210">
                <c:v>1732.5</c:v>
              </c:pt>
              <c:pt idx="211">
                <c:v>1734.45</c:v>
              </c:pt>
              <c:pt idx="212">
                <c:v>1713.96</c:v>
              </c:pt>
              <c:pt idx="213">
                <c:v>1707.06</c:v>
              </c:pt>
              <c:pt idx="214">
                <c:v>1687.28</c:v>
              </c:pt>
              <c:pt idx="215">
                <c:v>1680.35</c:v>
              </c:pt>
              <c:pt idx="216">
                <c:v>1670.6</c:v>
              </c:pt>
              <c:pt idx="217">
                <c:v>1659.84</c:v>
              </c:pt>
              <c:pt idx="218">
                <c:v>1640.11</c:v>
              </c:pt>
              <c:pt idx="219">
                <c:v>1635.03</c:v>
              </c:pt>
              <c:pt idx="220">
                <c:v>1587.45</c:v>
              </c:pt>
              <c:pt idx="221">
                <c:v>1600.52</c:v>
              </c:pt>
              <c:pt idx="222">
                <c:v>1556.58</c:v>
              </c:pt>
              <c:pt idx="223">
                <c:v>1558.94</c:v>
              </c:pt>
              <c:pt idx="224">
                <c:v>1575.85</c:v>
              </c:pt>
              <c:pt idx="225">
                <c:v>1592.79</c:v>
              </c:pt>
              <c:pt idx="226">
                <c:v>1577.67</c:v>
              </c:pt>
              <c:pt idx="227">
                <c:v>1628.9</c:v>
              </c:pt>
              <c:pt idx="228">
                <c:v>1639.22</c:v>
              </c:pt>
              <c:pt idx="229">
                <c:v>1654.47</c:v>
              </c:pt>
              <c:pt idx="230">
                <c:v>1653.19</c:v>
              </c:pt>
              <c:pt idx="231">
                <c:v>1624.85</c:v>
              </c:pt>
              <c:pt idx="232">
                <c:v>1643.79</c:v>
              </c:pt>
              <c:pt idx="233">
                <c:v>1651.8</c:v>
              </c:pt>
              <c:pt idx="234">
                <c:v>1665.31</c:v>
              </c:pt>
              <c:pt idx="235">
                <c:v>1667.65</c:v>
              </c:pt>
              <c:pt idx="236">
                <c:v>1664.44</c:v>
              </c:pt>
              <c:pt idx="237">
                <c:v>1659.77</c:v>
              </c:pt>
              <c:pt idx="238">
                <c:v>1628.74</c:v>
              </c:pt>
              <c:pt idx="239">
                <c:v>1641.55</c:v>
              </c:pt>
              <c:pt idx="240">
                <c:v>1611.72</c:v>
              </c:pt>
              <c:pt idx="241">
                <c:v>1628.56</c:v>
              </c:pt>
              <c:pt idx="242">
                <c:v>1618.54</c:v>
              </c:pt>
              <c:pt idx="243">
                <c:v>1620.35</c:v>
              </c:pt>
              <c:pt idx="244">
                <c:v>1639.55</c:v>
              </c:pt>
              <c:pt idx="245">
                <c:v>1655.91</c:v>
              </c:pt>
              <c:pt idx="246">
                <c:v>1653.79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52032"/>
        <c:axId val="136282496"/>
      </c:lineChart>
      <c:catAx>
        <c:axId val="136252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8249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3628249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5203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42560"/>
        <c:axId val="136644096"/>
      </c:lineChart>
      <c:catAx>
        <c:axId val="1366425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409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664409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25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2091.6799999999998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2056.2399999999998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2086.2399999999998</c:v>
              </c:pt>
              <c:pt idx="212">
                <c:v>2114.15</c:v>
              </c:pt>
              <c:pt idx="213">
                <c:v>2102.89</c:v>
              </c:pt>
              <c:pt idx="214">
                <c:v>2102.7199999999998</c:v>
              </c:pt>
              <c:pt idx="215">
                <c:v>2078.15</c:v>
              </c:pt>
              <c:pt idx="216">
                <c:v>2057.9699999999998</c:v>
              </c:pt>
              <c:pt idx="217">
                <c:v>2063.1999999999998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52288"/>
        <c:axId val="136653824"/>
      </c:lineChart>
      <c:catAx>
        <c:axId val="1366522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5382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665382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522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4365.6099999999997</c:v>
              </c:pt>
              <c:pt idx="12">
                <c:v>4356.79</c:v>
              </c:pt>
              <c:pt idx="13">
                <c:v>4394.1899999999996</c:v>
              </c:pt>
              <c:pt idx="14">
                <c:v>4417.28</c:v>
              </c:pt>
              <c:pt idx="15">
                <c:v>4434.58</c:v>
              </c:pt>
              <c:pt idx="16">
                <c:v>4462.4799999999996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4560.1899999999996</c:v>
              </c:pt>
              <c:pt idx="24">
                <c:v>4563.9799999999996</c:v>
              </c:pt>
              <c:pt idx="25">
                <c:v>4556.1899999999996</c:v>
              </c:pt>
              <c:pt idx="26">
                <c:v>4571.8100000000004</c:v>
              </c:pt>
              <c:pt idx="27">
                <c:v>4547.4399999999996</c:v>
              </c:pt>
              <c:pt idx="28">
                <c:v>4554.4399999999996</c:v>
              </c:pt>
              <c:pt idx="29">
                <c:v>4534.6000000000004</c:v>
              </c:pt>
              <c:pt idx="30">
                <c:v>4535.6899999999996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4335.4799999999996</c:v>
              </c:pt>
              <c:pt idx="42">
                <c:v>4303.3599999999997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4436.3999999999996</c:v>
              </c:pt>
              <c:pt idx="54">
                <c:v>4506.8999999999996</c:v>
              </c:pt>
              <c:pt idx="55">
                <c:v>4506.6099999999997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4609.6899999999996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4733.4399999999996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4707.4399999999996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4717.3599999999997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4750.6099999999997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4723.6899999999996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4916.9399999999996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4780.6099999999997</c:v>
              </c:pt>
              <c:pt idx="107">
                <c:v>4766.9399999999996</c:v>
              </c:pt>
              <c:pt idx="108">
                <c:v>4834.4399999999996</c:v>
              </c:pt>
              <c:pt idx="109">
                <c:v>4798.2</c:v>
              </c:pt>
              <c:pt idx="110">
                <c:v>4789.4399999999996</c:v>
              </c:pt>
              <c:pt idx="111">
                <c:v>4907.3999999999996</c:v>
              </c:pt>
              <c:pt idx="112">
                <c:v>4967.6099999999997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4873.1099999999997</c:v>
              </c:pt>
              <c:pt idx="124">
                <c:v>4905.0200000000004</c:v>
              </c:pt>
              <c:pt idx="125">
                <c:v>4932.3599999999997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4936.9399999999996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4872.9799999999996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4834.2299999999996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4567.1099999999997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4617.8599999999997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4591.4799999999996</c:v>
              </c:pt>
              <c:pt idx="152">
                <c:v>4434.68</c:v>
              </c:pt>
              <c:pt idx="153">
                <c:v>4545.63</c:v>
              </c:pt>
              <c:pt idx="154">
                <c:v>4529.4799999999996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4513.4799999999996</c:v>
              </c:pt>
              <c:pt idx="166">
                <c:v>4579.6099999999997</c:v>
              </c:pt>
              <c:pt idx="167">
                <c:v>4583.87</c:v>
              </c:pt>
              <c:pt idx="168">
                <c:v>4674.3599999999997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4427.1499999999996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4532.2299999999996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4785.4799999999996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4858.1099999999997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4844.3599999999997</c:v>
              </c:pt>
              <c:pt idx="200">
                <c:v>4789.08</c:v>
              </c:pt>
              <c:pt idx="201">
                <c:v>4796.4799999999996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4644.3999999999996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4171.8999999999996</c:v>
              </c:pt>
              <c:pt idx="223">
                <c:v>4178.83</c:v>
              </c:pt>
              <c:pt idx="224">
                <c:v>4241.79</c:v>
              </c:pt>
              <c:pt idx="225">
                <c:v>4276.9799999999996</c:v>
              </c:pt>
              <c:pt idx="226">
                <c:v>4208.49</c:v>
              </c:pt>
              <c:pt idx="227">
                <c:v>4373.53</c:v>
              </c:pt>
              <c:pt idx="228">
                <c:v>4403.9799999999996</c:v>
              </c:pt>
              <c:pt idx="229">
                <c:v>4471.83</c:v>
              </c:pt>
              <c:pt idx="230">
                <c:v>4464.93</c:v>
              </c:pt>
              <c:pt idx="231">
                <c:v>4369.6499999999996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4423.8999999999996</c:v>
              </c:pt>
              <c:pt idx="244">
                <c:v>4477.1099999999997</c:v>
              </c:pt>
              <c:pt idx="245">
                <c:v>4522.6400000000003</c:v>
              </c:pt>
              <c:pt idx="246">
                <c:v>4512.9799999999996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86592"/>
        <c:axId val="136692480"/>
      </c:lineChart>
      <c:catAx>
        <c:axId val="1366865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924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3669248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865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9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10.emf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image" Target="../media/image11.emf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image" Target="../media/image9.jpeg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18" Type="http://schemas.openxmlformats.org/officeDocument/2006/relationships/image" Target="../media/image12.emf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17" Type="http://schemas.openxmlformats.org/officeDocument/2006/relationships/chart" Target="../charts/chart40.xml"/><Relationship Id="rId2" Type="http://schemas.openxmlformats.org/officeDocument/2006/relationships/chart" Target="../charts/chart25.xml"/><Relationship Id="rId16" Type="http://schemas.openxmlformats.org/officeDocument/2006/relationships/chart" Target="../charts/chart39.xml"/><Relationship Id="rId1" Type="http://schemas.openxmlformats.org/officeDocument/2006/relationships/image" Target="../media/image9.jpeg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13" Type="http://schemas.openxmlformats.org/officeDocument/2006/relationships/chart" Target="../charts/chart52.xml"/><Relationship Id="rId18" Type="http://schemas.openxmlformats.org/officeDocument/2006/relationships/image" Target="../media/image13.emf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12" Type="http://schemas.openxmlformats.org/officeDocument/2006/relationships/chart" Target="../charts/chart51.xml"/><Relationship Id="rId17" Type="http://schemas.openxmlformats.org/officeDocument/2006/relationships/chart" Target="../charts/chart56.xml"/><Relationship Id="rId2" Type="http://schemas.openxmlformats.org/officeDocument/2006/relationships/chart" Target="../charts/chart41.xml"/><Relationship Id="rId16" Type="http://schemas.openxmlformats.org/officeDocument/2006/relationships/chart" Target="../charts/chart55.xml"/><Relationship Id="rId1" Type="http://schemas.openxmlformats.org/officeDocument/2006/relationships/image" Target="../media/image9.jpeg"/><Relationship Id="rId6" Type="http://schemas.openxmlformats.org/officeDocument/2006/relationships/chart" Target="../charts/chart45.xml"/><Relationship Id="rId11" Type="http://schemas.openxmlformats.org/officeDocument/2006/relationships/chart" Target="../charts/chart50.xml"/><Relationship Id="rId5" Type="http://schemas.openxmlformats.org/officeDocument/2006/relationships/chart" Target="../charts/chart44.xml"/><Relationship Id="rId15" Type="http://schemas.openxmlformats.org/officeDocument/2006/relationships/chart" Target="../charts/chart54.xml"/><Relationship Id="rId10" Type="http://schemas.openxmlformats.org/officeDocument/2006/relationships/chart" Target="../charts/chart49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Relationship Id="rId14" Type="http://schemas.openxmlformats.org/officeDocument/2006/relationships/chart" Target="../charts/chart5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129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129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129027" name="Text Box 3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600"/>
            </a:lnSpc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Jahresstatistik Indizes 2011</a:t>
          </a:r>
        </a:p>
        <a:p>
          <a:pPr algn="l" rtl="0">
            <a:lnSpc>
              <a:spcPts val="2200"/>
            </a:lnSpc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Yearly statistics indices 2011</a:t>
          </a:r>
          <a:endParaRPr lang="de-A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114300</xdr:rowOff>
    </xdr:from>
    <xdr:to>
      <xdr:col>3</xdr:col>
      <xdr:colOff>0</xdr:colOff>
      <xdr:row>54</xdr:row>
      <xdr:rowOff>133350</xdr:rowOff>
    </xdr:to>
    <xdr:pic>
      <xdr:nvPicPr>
        <xdr:cNvPr id="159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"/>
          <a:ext cx="6219825" cy="802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114300</xdr:rowOff>
    </xdr:from>
    <xdr:to>
      <xdr:col>3</xdr:col>
      <xdr:colOff>0</xdr:colOff>
      <xdr:row>54</xdr:row>
      <xdr:rowOff>142875</xdr:rowOff>
    </xdr:to>
    <xdr:pic>
      <xdr:nvPicPr>
        <xdr:cNvPr id="160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"/>
          <a:ext cx="6219825" cy="802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114300</xdr:rowOff>
    </xdr:from>
    <xdr:to>
      <xdr:col>3</xdr:col>
      <xdr:colOff>9525</xdr:colOff>
      <xdr:row>71</xdr:row>
      <xdr:rowOff>133350</xdr:rowOff>
    </xdr:to>
    <xdr:pic>
      <xdr:nvPicPr>
        <xdr:cNvPr id="16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"/>
          <a:ext cx="6229350" cy="1077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3</xdr:col>
      <xdr:colOff>9525</xdr:colOff>
      <xdr:row>71</xdr:row>
      <xdr:rowOff>152400</xdr:rowOff>
    </xdr:to>
    <xdr:pic>
      <xdr:nvPicPr>
        <xdr:cNvPr id="162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775"/>
          <a:ext cx="6229350" cy="1077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6389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389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389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389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389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389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63897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63898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3899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6</xdr:row>
      <xdr:rowOff>104775</xdr:rowOff>
    </xdr:from>
    <xdr:to>
      <xdr:col>3</xdr:col>
      <xdr:colOff>9525</xdr:colOff>
      <xdr:row>72</xdr:row>
      <xdr:rowOff>0</xdr:rowOff>
    </xdr:to>
    <xdr:pic>
      <xdr:nvPicPr>
        <xdr:cNvPr id="16390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"/>
          <a:ext cx="6229350" cy="1081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68032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3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3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3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3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3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6803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6803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4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68041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4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4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44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68045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46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68047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68048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68049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6</xdr:row>
      <xdr:rowOff>123825</xdr:rowOff>
    </xdr:from>
    <xdr:to>
      <xdr:col>3</xdr:col>
      <xdr:colOff>0</xdr:colOff>
      <xdr:row>72</xdr:row>
      <xdr:rowOff>9525</xdr:rowOff>
    </xdr:to>
    <xdr:pic>
      <xdr:nvPicPr>
        <xdr:cNvPr id="16805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6219825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75200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01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02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03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04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05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75206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75207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08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75209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10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11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12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75213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14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75215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75216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75217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6</xdr:row>
      <xdr:rowOff>114300</xdr:rowOff>
    </xdr:from>
    <xdr:to>
      <xdr:col>3</xdr:col>
      <xdr:colOff>0</xdr:colOff>
      <xdr:row>72</xdr:row>
      <xdr:rowOff>0</xdr:rowOff>
    </xdr:to>
    <xdr:pic>
      <xdr:nvPicPr>
        <xdr:cNvPr id="17521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"/>
          <a:ext cx="6219825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2368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69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70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71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72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73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2374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2375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76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2377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78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79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80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2381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82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2383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2384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2385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6</xdr:row>
      <xdr:rowOff>28575</xdr:rowOff>
    </xdr:from>
    <xdr:to>
      <xdr:col>3</xdr:col>
      <xdr:colOff>0</xdr:colOff>
      <xdr:row>72</xdr:row>
      <xdr:rowOff>19050</xdr:rowOff>
    </xdr:to>
    <xdr:pic>
      <xdr:nvPicPr>
        <xdr:cNvPr id="18238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"/>
          <a:ext cx="6219825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zoomScale="75" zoomScaleNormal="75" workbookViewId="0">
      <selection activeCell="M17" sqref="M17"/>
    </sheetView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143"/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>
      <c r="A11" s="143"/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>
      <c r="A12" s="143"/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0">
      <c r="A13" s="143"/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0">
      <c r="A14" s="143"/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0">
      <c r="A15" s="143"/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0">
      <c r="A16" s="143"/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>
      <c r="A17" s="143"/>
      <c r="B17" s="143"/>
      <c r="C17" s="143"/>
      <c r="D17" s="143"/>
      <c r="E17" s="143"/>
      <c r="F17" s="143"/>
      <c r="G17" s="143"/>
      <c r="H17" s="143"/>
      <c r="I17" s="143"/>
      <c r="J17" s="143"/>
    </row>
    <row r="18" spans="1:10" ht="6" customHeight="1">
      <c r="A18" s="143"/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0" ht="6" customHeight="1">
      <c r="A19" s="143"/>
      <c r="B19" s="143"/>
      <c r="C19" s="3"/>
      <c r="J19" s="143"/>
    </row>
    <row r="20" spans="1:10">
      <c r="A20" s="143"/>
      <c r="B20" s="143"/>
      <c r="C20" s="3"/>
      <c r="J20" s="143"/>
    </row>
    <row r="21" spans="1:10">
      <c r="A21" s="143"/>
      <c r="B21" s="143"/>
      <c r="C21" s="3"/>
      <c r="J21" s="143"/>
    </row>
    <row r="22" spans="1:10">
      <c r="A22" s="143"/>
      <c r="B22" s="143"/>
      <c r="C22" s="3"/>
      <c r="J22" s="143"/>
    </row>
    <row r="23" spans="1:10">
      <c r="A23" s="143"/>
      <c r="B23" s="143"/>
      <c r="C23" s="3"/>
      <c r="J23" s="143"/>
    </row>
    <row r="24" spans="1:10">
      <c r="A24" s="143"/>
      <c r="B24" s="143"/>
      <c r="C24" s="3"/>
      <c r="J24" s="143"/>
    </row>
    <row r="25" spans="1:10">
      <c r="A25" s="143"/>
      <c r="B25" s="143"/>
      <c r="C25" s="3"/>
      <c r="J25" s="143"/>
    </row>
    <row r="26" spans="1:10">
      <c r="A26" s="143"/>
      <c r="B26" s="143"/>
      <c r="C26" s="3"/>
      <c r="J26" s="143"/>
    </row>
    <row r="27" spans="1:10">
      <c r="A27" s="143"/>
      <c r="B27" s="143"/>
      <c r="C27" s="3"/>
      <c r="J27" s="143"/>
    </row>
    <row r="28" spans="1:10">
      <c r="A28" s="143"/>
      <c r="B28" s="143"/>
      <c r="C28" s="3"/>
      <c r="J28" s="143"/>
    </row>
    <row r="29" spans="1:10">
      <c r="A29" s="143"/>
      <c r="B29" s="143"/>
      <c r="C29" s="3"/>
      <c r="J29" s="143"/>
    </row>
    <row r="30" spans="1:10">
      <c r="A30" s="143"/>
      <c r="B30" s="143"/>
      <c r="C30" s="3"/>
      <c r="J30" s="143"/>
    </row>
    <row r="31" spans="1:10">
      <c r="A31" s="143"/>
      <c r="B31" s="143"/>
      <c r="C31" s="3"/>
      <c r="J31" s="143"/>
    </row>
    <row r="32" spans="1:10">
      <c r="A32" s="143"/>
      <c r="B32" s="143"/>
      <c r="C32" s="3"/>
    </row>
    <row r="33" spans="1:3">
      <c r="A33" s="143"/>
      <c r="B33" s="143"/>
      <c r="C33" s="3"/>
    </row>
    <row r="34" spans="1:3">
      <c r="A34" s="143"/>
      <c r="B34" s="143"/>
      <c r="C34" s="3"/>
    </row>
    <row r="35" spans="1:3">
      <c r="A35" s="143"/>
      <c r="B35" s="143"/>
      <c r="C35" s="3"/>
    </row>
    <row r="36" spans="1:3">
      <c r="A36" s="143"/>
      <c r="B36" s="143"/>
      <c r="C36" s="3"/>
    </row>
    <row r="37" spans="1:3">
      <c r="A37" s="143"/>
      <c r="B37" s="143"/>
      <c r="C37" s="3"/>
    </row>
    <row r="38" spans="1:3">
      <c r="A38" s="143"/>
      <c r="B38" s="143"/>
      <c r="C38" s="3"/>
    </row>
    <row r="39" spans="1:3">
      <c r="A39" s="143"/>
      <c r="B39" s="143"/>
      <c r="C39" s="3"/>
    </row>
    <row r="40" spans="1:3">
      <c r="A40" s="143"/>
      <c r="B40" s="143"/>
      <c r="C40" s="3"/>
    </row>
    <row r="41" spans="1:3">
      <c r="A41" s="143"/>
      <c r="B41" s="143"/>
      <c r="C41" s="3"/>
    </row>
    <row r="42" spans="1:3">
      <c r="A42" s="143"/>
      <c r="B42" s="143"/>
      <c r="C42" s="3"/>
    </row>
    <row r="43" spans="1:3">
      <c r="A43" s="143"/>
      <c r="B43" s="143"/>
      <c r="C43" s="3"/>
    </row>
    <row r="44" spans="1:3">
      <c r="A44" s="143"/>
      <c r="B44" s="143"/>
      <c r="C44" s="3"/>
    </row>
    <row r="45" spans="1:3">
      <c r="A45" s="143"/>
      <c r="B45" s="143"/>
      <c r="C45" s="3"/>
    </row>
    <row r="46" spans="1:3">
      <c r="A46" s="143"/>
      <c r="B46" s="143"/>
      <c r="C46" s="3"/>
    </row>
    <row r="47" spans="1:3">
      <c r="A47" s="143"/>
      <c r="B47" s="143"/>
      <c r="C47" s="3"/>
    </row>
    <row r="48" spans="1:3">
      <c r="A48" s="143"/>
      <c r="B48" s="143"/>
      <c r="C48" s="3"/>
    </row>
    <row r="49" spans="1:10">
      <c r="A49" s="143"/>
      <c r="B49" s="143"/>
      <c r="C49" s="143"/>
      <c r="D49" s="143"/>
      <c r="E49" s="143"/>
      <c r="F49" s="143"/>
      <c r="G49" s="143"/>
      <c r="H49" s="143"/>
      <c r="I49" s="143"/>
      <c r="J49" s="143"/>
    </row>
    <row r="50" spans="1:10">
      <c r="A50" s="143"/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>
      <c r="A51" s="143"/>
      <c r="B51" s="143"/>
      <c r="C51" s="143"/>
      <c r="D51" s="143"/>
      <c r="E51" s="143"/>
      <c r="F51" s="143"/>
      <c r="G51" s="143"/>
      <c r="H51" s="143"/>
      <c r="I51" s="143"/>
      <c r="J51" s="143"/>
    </row>
    <row r="52" spans="1:10">
      <c r="A52" s="143"/>
      <c r="B52" s="143"/>
      <c r="C52" s="143"/>
      <c r="D52" s="143"/>
      <c r="E52" s="143"/>
      <c r="F52" s="143"/>
      <c r="G52" s="143"/>
      <c r="H52" s="143"/>
      <c r="I52" s="143"/>
      <c r="J52" s="143"/>
    </row>
  </sheetData>
  <phoneticPr fontId="1" type="noConversion"/>
  <printOptions horizontalCentered="1" verticalCentered="1"/>
  <pageMargins left="0" right="0" top="0.59055118110236227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H13"/>
  <sheetViews>
    <sheetView showGridLines="0" zoomScaleNormal="100" workbookViewId="0">
      <selection activeCell="C3" sqref="C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H13"/>
  <sheetViews>
    <sheetView showGridLines="0" zoomScaleNormal="100" workbookViewId="0">
      <selection activeCell="B2" sqref="B2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12.75" customHeight="1">
      <c r="A6" s="38"/>
      <c r="B6" s="1"/>
      <c r="C6" s="1"/>
      <c r="D6" s="1"/>
      <c r="E6" s="1"/>
      <c r="F6" s="1"/>
      <c r="G6" s="1"/>
      <c r="H6" s="1"/>
    </row>
    <row r="7" spans="1:8" ht="6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2"/>
  <sheetViews>
    <sheetView zoomScale="55" zoomScaleNormal="55" workbookViewId="0">
      <selection activeCell="G30" sqref="G30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7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8" t="s">
        <v>175</v>
      </c>
      <c r="B2" s="44"/>
      <c r="C2" s="45"/>
      <c r="D2" s="45"/>
      <c r="E2" s="45"/>
      <c r="F2" s="45"/>
      <c r="G2" s="41"/>
      <c r="H2" s="41"/>
      <c r="I2" s="41"/>
      <c r="J2" s="41"/>
      <c r="K2" s="41"/>
      <c r="L2" s="41"/>
      <c r="M2" s="41"/>
      <c r="N2" s="41"/>
      <c r="O2" s="43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9" customFormat="1" ht="44.25">
      <c r="A3" s="139" t="s">
        <v>176</v>
      </c>
      <c r="B3" s="47"/>
      <c r="C3" s="48"/>
      <c r="D3" s="48"/>
      <c r="E3" s="48"/>
      <c r="F3" s="48"/>
      <c r="O3" s="50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</row>
    <row r="4" spans="1:50" s="40" customFormat="1" ht="42" customHeight="1">
      <c r="A4" s="52"/>
      <c r="B4" s="53"/>
      <c r="C4" s="52"/>
      <c r="D4" s="54"/>
      <c r="E4" s="52"/>
      <c r="F4" s="52"/>
      <c r="G4" s="43"/>
      <c r="H4" s="43"/>
      <c r="I4" s="43"/>
      <c r="J4" s="43"/>
      <c r="K4" s="43"/>
      <c r="L4" s="43"/>
      <c r="M4" s="43"/>
      <c r="N4" s="43"/>
      <c r="O4" s="43"/>
    </row>
    <row r="5" spans="1:50" s="40" customFormat="1" ht="42" customHeight="1">
      <c r="A5" s="52"/>
      <c r="B5" s="53"/>
      <c r="C5" s="52"/>
      <c r="D5" s="54"/>
      <c r="E5" s="52"/>
      <c r="F5" s="52"/>
      <c r="G5" s="43"/>
      <c r="H5" s="43"/>
      <c r="I5" s="43"/>
      <c r="J5" s="43"/>
      <c r="K5" s="43"/>
      <c r="L5" s="43"/>
      <c r="M5" s="43"/>
      <c r="N5" s="43"/>
      <c r="O5" s="43"/>
    </row>
    <row r="6" spans="1:50" s="40" customFormat="1" ht="23.25">
      <c r="A6" s="52"/>
      <c r="B6" s="53"/>
      <c r="C6" s="52"/>
      <c r="D6" s="54"/>
      <c r="E6" s="52"/>
      <c r="F6" s="52"/>
      <c r="G6" s="43"/>
      <c r="H6" s="43"/>
      <c r="I6" s="43"/>
      <c r="J6" s="43"/>
      <c r="K6" s="43"/>
      <c r="L6" s="43"/>
      <c r="M6" s="43"/>
      <c r="N6" s="43"/>
      <c r="O6" s="43"/>
    </row>
    <row r="7" spans="1:50" s="40" customFormat="1" ht="23.25">
      <c r="A7" s="52"/>
      <c r="B7" s="53"/>
      <c r="C7" s="52"/>
      <c r="D7" s="52"/>
      <c r="E7" s="52"/>
      <c r="F7" s="52"/>
      <c r="G7" s="43"/>
      <c r="H7" s="43"/>
      <c r="I7" s="43"/>
      <c r="J7" s="43"/>
      <c r="K7" s="43"/>
      <c r="L7" s="43"/>
      <c r="M7" s="43"/>
      <c r="N7" s="43"/>
      <c r="O7" s="43"/>
    </row>
    <row r="8" spans="1:50" s="40" customFormat="1" ht="23.25">
      <c r="A8" s="52"/>
      <c r="B8" s="53"/>
      <c r="C8" s="52"/>
      <c r="D8" s="54"/>
      <c r="E8" s="52"/>
      <c r="F8" s="52"/>
      <c r="G8" s="43"/>
      <c r="H8" s="43"/>
      <c r="I8" s="43"/>
      <c r="J8" s="43"/>
      <c r="K8" s="43"/>
      <c r="L8" s="43"/>
      <c r="M8" s="43"/>
      <c r="N8" s="43"/>
      <c r="O8" s="43"/>
    </row>
    <row r="9" spans="1:50" s="40" customFormat="1" ht="30" customHeight="1">
      <c r="A9" s="52"/>
      <c r="B9" s="53"/>
      <c r="C9" s="52"/>
      <c r="D9" s="52"/>
      <c r="E9" s="55"/>
      <c r="F9" s="55"/>
      <c r="G9" s="56"/>
      <c r="H9" s="56"/>
      <c r="I9" s="57"/>
      <c r="J9" s="57"/>
      <c r="K9" s="57"/>
      <c r="L9" s="57"/>
      <c r="M9" s="57"/>
      <c r="N9" s="57"/>
      <c r="O9" s="57"/>
    </row>
    <row r="10" spans="1:50" s="62" customFormat="1" ht="42.75" customHeight="1">
      <c r="A10" s="141" t="s">
        <v>152</v>
      </c>
      <c r="B10" s="58"/>
      <c r="C10" s="59"/>
      <c r="D10" s="59"/>
      <c r="E10" s="59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</row>
    <row r="11" spans="1:50" s="63" customFormat="1" ht="8.25" customHeight="1">
      <c r="B11" s="64"/>
      <c r="O11" s="65"/>
      <c r="P11" s="66"/>
      <c r="Q11" s="66"/>
    </row>
    <row r="12" spans="1:50" s="73" customFormat="1" ht="26.25" customHeight="1">
      <c r="A12" s="67"/>
      <c r="B12" s="68"/>
      <c r="C12" s="69" t="s">
        <v>83</v>
      </c>
      <c r="D12" s="70" t="s">
        <v>54</v>
      </c>
      <c r="E12" s="69" t="s">
        <v>55</v>
      </c>
      <c r="F12" s="70" t="s">
        <v>56</v>
      </c>
      <c r="G12" s="69" t="s">
        <v>57</v>
      </c>
      <c r="H12" s="69" t="s">
        <v>58</v>
      </c>
      <c r="I12" s="69" t="s">
        <v>59</v>
      </c>
      <c r="J12" s="69" t="s">
        <v>60</v>
      </c>
      <c r="K12" s="69" t="s">
        <v>61</v>
      </c>
      <c r="L12" s="69" t="s">
        <v>62</v>
      </c>
      <c r="M12" s="69" t="s">
        <v>63</v>
      </c>
      <c r="N12" s="69" t="s">
        <v>64</v>
      </c>
      <c r="O12" s="71" t="s">
        <v>177</v>
      </c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</row>
    <row r="13" spans="1:50" s="73" customFormat="1" ht="26.25" customHeight="1">
      <c r="A13" s="74" t="s">
        <v>84</v>
      </c>
      <c r="B13" s="75"/>
      <c r="C13" s="74">
        <v>20</v>
      </c>
      <c r="D13" s="74">
        <v>20</v>
      </c>
      <c r="E13" s="74">
        <v>23</v>
      </c>
      <c r="F13" s="74">
        <v>19</v>
      </c>
      <c r="G13" s="74">
        <v>22</v>
      </c>
      <c r="H13" s="74">
        <v>19</v>
      </c>
      <c r="I13" s="74">
        <v>21</v>
      </c>
      <c r="J13" s="74">
        <v>22</v>
      </c>
      <c r="K13" s="74">
        <v>22</v>
      </c>
      <c r="L13" s="74">
        <v>20</v>
      </c>
      <c r="M13" s="74">
        <v>21</v>
      </c>
      <c r="N13" s="74">
        <v>19</v>
      </c>
      <c r="O13" s="74">
        <v>248</v>
      </c>
      <c r="P13" s="76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</row>
    <row r="14" spans="1:50" s="82" customFormat="1" ht="3" customHeight="1">
      <c r="A14" s="77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  <c r="Q14" s="81"/>
    </row>
    <row r="15" spans="1:50" s="82" customFormat="1" ht="26.25" customHeight="1">
      <c r="A15" s="83" t="s">
        <v>85</v>
      </c>
      <c r="B15" s="84" t="s">
        <v>86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0"/>
      <c r="Q15" s="86"/>
    </row>
    <row r="16" spans="1:50" ht="26.25" customHeight="1">
      <c r="A16" s="87" t="s">
        <v>65</v>
      </c>
      <c r="B16" s="88" t="s">
        <v>87</v>
      </c>
      <c r="C16" s="89">
        <v>1535</v>
      </c>
      <c r="D16" s="89">
        <v>2724</v>
      </c>
      <c r="E16" s="89">
        <v>9534</v>
      </c>
      <c r="F16" s="89">
        <v>425</v>
      </c>
      <c r="G16" s="89">
        <v>6130</v>
      </c>
      <c r="H16" s="89">
        <v>4440</v>
      </c>
      <c r="I16" s="89">
        <v>1700</v>
      </c>
      <c r="J16" s="89">
        <v>695</v>
      </c>
      <c r="K16" s="89">
        <v>8839</v>
      </c>
      <c r="L16" s="89">
        <v>222</v>
      </c>
      <c r="M16" s="89">
        <v>1417</v>
      </c>
      <c r="N16" s="89">
        <v>5103</v>
      </c>
      <c r="O16" s="90">
        <v>42764</v>
      </c>
      <c r="P16" s="80"/>
      <c r="Q16" s="91"/>
      <c r="R16" s="92"/>
      <c r="S16" s="93"/>
    </row>
    <row r="17" spans="1:19" ht="26.25" customHeight="1">
      <c r="A17" s="87"/>
      <c r="B17" s="88" t="s">
        <v>88</v>
      </c>
      <c r="C17" s="89">
        <v>694</v>
      </c>
      <c r="D17" s="89">
        <v>504</v>
      </c>
      <c r="E17" s="89">
        <v>531</v>
      </c>
      <c r="F17" s="89">
        <v>458</v>
      </c>
      <c r="G17" s="89">
        <v>224</v>
      </c>
      <c r="H17" s="89">
        <v>210</v>
      </c>
      <c r="I17" s="89">
        <v>1558</v>
      </c>
      <c r="J17" s="89">
        <v>101</v>
      </c>
      <c r="K17" s="89">
        <v>190</v>
      </c>
      <c r="L17" s="89">
        <v>212</v>
      </c>
      <c r="M17" s="89">
        <v>282</v>
      </c>
      <c r="N17" s="89">
        <v>30</v>
      </c>
      <c r="O17" s="90">
        <v>4994</v>
      </c>
      <c r="P17" s="80"/>
      <c r="Q17" s="91"/>
      <c r="R17" s="92"/>
      <c r="S17" s="93"/>
    </row>
    <row r="18" spans="1:19" ht="26.25" customHeight="1">
      <c r="A18" s="87"/>
      <c r="B18" s="88" t="s">
        <v>89</v>
      </c>
      <c r="C18" s="89">
        <v>6582</v>
      </c>
      <c r="D18" s="89">
        <v>5032</v>
      </c>
      <c r="E18" s="89">
        <v>40703</v>
      </c>
      <c r="F18" s="89">
        <v>3385</v>
      </c>
      <c r="G18" s="89">
        <v>2718</v>
      </c>
      <c r="H18" s="89">
        <v>64014</v>
      </c>
      <c r="I18" s="89">
        <v>6597</v>
      </c>
      <c r="J18" s="89">
        <v>9661</v>
      </c>
      <c r="K18" s="89">
        <v>83024</v>
      </c>
      <c r="L18" s="89">
        <v>3802</v>
      </c>
      <c r="M18" s="89">
        <v>10596</v>
      </c>
      <c r="N18" s="89">
        <v>48115</v>
      </c>
      <c r="O18" s="90">
        <v>284229</v>
      </c>
      <c r="P18" s="80"/>
      <c r="Q18" s="91"/>
      <c r="R18" s="92"/>
      <c r="S18" s="93"/>
    </row>
    <row r="19" spans="1:19" ht="26.25" customHeight="1">
      <c r="A19" s="87"/>
      <c r="B19" s="88" t="s">
        <v>90</v>
      </c>
      <c r="C19" s="89">
        <v>3576</v>
      </c>
      <c r="D19" s="89">
        <v>2020</v>
      </c>
      <c r="E19" s="89">
        <v>2471</v>
      </c>
      <c r="F19" s="89">
        <v>2297</v>
      </c>
      <c r="G19" s="89">
        <v>2617</v>
      </c>
      <c r="H19" s="89">
        <v>1212</v>
      </c>
      <c r="I19" s="89">
        <v>1982</v>
      </c>
      <c r="J19" s="89">
        <v>2698</v>
      </c>
      <c r="K19" s="89">
        <v>1133</v>
      </c>
      <c r="L19" s="89">
        <v>1048</v>
      </c>
      <c r="M19" s="89">
        <v>1204</v>
      </c>
      <c r="N19" s="89">
        <v>1080</v>
      </c>
      <c r="O19" s="90">
        <v>23338</v>
      </c>
      <c r="P19" s="80"/>
      <c r="Q19" s="91"/>
      <c r="R19" s="92"/>
      <c r="S19" s="93"/>
    </row>
    <row r="20" spans="1:19" ht="26.25" customHeight="1">
      <c r="A20" s="87"/>
      <c r="B20" s="88" t="s">
        <v>178</v>
      </c>
      <c r="C20" s="89" t="s">
        <v>14</v>
      </c>
      <c r="D20" s="89" t="s">
        <v>14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60</v>
      </c>
      <c r="L20" s="89">
        <v>0</v>
      </c>
      <c r="M20" s="89">
        <v>0</v>
      </c>
      <c r="N20" s="89">
        <v>0</v>
      </c>
      <c r="O20" s="90">
        <v>60</v>
      </c>
      <c r="P20" s="80"/>
      <c r="Q20" s="91"/>
      <c r="R20" s="92"/>
      <c r="S20" s="93"/>
    </row>
    <row r="21" spans="1:19" ht="26.25" customHeight="1">
      <c r="A21" s="87"/>
      <c r="B21" s="88" t="s">
        <v>91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90">
        <v>0</v>
      </c>
      <c r="P21" s="80"/>
      <c r="Q21" s="91"/>
      <c r="R21" s="92"/>
      <c r="S21" s="93"/>
    </row>
    <row r="22" spans="1:19" ht="26.25" customHeight="1">
      <c r="A22" s="95"/>
      <c r="B22" s="96" t="s">
        <v>66</v>
      </c>
      <c r="C22" s="145">
        <v>12387</v>
      </c>
      <c r="D22" s="145">
        <v>10280</v>
      </c>
      <c r="E22" s="145">
        <v>53239</v>
      </c>
      <c r="F22" s="145">
        <v>6565</v>
      </c>
      <c r="G22" s="145">
        <v>11689</v>
      </c>
      <c r="H22" s="145">
        <v>69876</v>
      </c>
      <c r="I22" s="145">
        <v>11837</v>
      </c>
      <c r="J22" s="145">
        <v>13155</v>
      </c>
      <c r="K22" s="145">
        <v>93246</v>
      </c>
      <c r="L22" s="145">
        <v>5284</v>
      </c>
      <c r="M22" s="145">
        <v>13499</v>
      </c>
      <c r="N22" s="145">
        <v>54328</v>
      </c>
      <c r="O22" s="145">
        <v>355385</v>
      </c>
      <c r="P22" s="80"/>
      <c r="Q22" s="91"/>
      <c r="R22" s="92"/>
      <c r="S22" s="93"/>
    </row>
    <row r="23" spans="1:19" ht="26.25" customHeight="1">
      <c r="A23" s="87" t="s">
        <v>67</v>
      </c>
      <c r="B23" s="88" t="s">
        <v>92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90">
        <v>0</v>
      </c>
      <c r="P23" s="80"/>
      <c r="Q23" s="91"/>
      <c r="R23" s="92"/>
      <c r="S23" s="93"/>
    </row>
    <row r="24" spans="1:19" ht="26.25" customHeight="1">
      <c r="A24" s="87" t="s">
        <v>93</v>
      </c>
      <c r="B24" s="88" t="s">
        <v>94</v>
      </c>
      <c r="C24" s="89">
        <v>452</v>
      </c>
      <c r="D24" s="89">
        <v>243</v>
      </c>
      <c r="E24" s="89">
        <v>927</v>
      </c>
      <c r="F24" s="89">
        <v>420</v>
      </c>
      <c r="G24" s="89">
        <v>156</v>
      </c>
      <c r="H24" s="89">
        <v>84</v>
      </c>
      <c r="I24" s="89">
        <v>802</v>
      </c>
      <c r="J24" s="89">
        <v>486</v>
      </c>
      <c r="K24" s="89">
        <v>100</v>
      </c>
      <c r="L24" s="89">
        <v>246</v>
      </c>
      <c r="M24" s="89">
        <v>1156</v>
      </c>
      <c r="N24" s="89">
        <v>170</v>
      </c>
      <c r="O24" s="90">
        <v>5242</v>
      </c>
      <c r="P24" s="80"/>
      <c r="Q24" s="91"/>
      <c r="R24" s="92"/>
      <c r="S24" s="93"/>
    </row>
    <row r="25" spans="1:19" ht="26.25" customHeight="1">
      <c r="A25" s="87"/>
      <c r="B25" s="88" t="s">
        <v>95</v>
      </c>
      <c r="C25" s="89">
        <v>80</v>
      </c>
      <c r="D25" s="89">
        <v>280</v>
      </c>
      <c r="E25" s="89" t="s">
        <v>14</v>
      </c>
      <c r="F25" s="89" t="s">
        <v>14</v>
      </c>
      <c r="G25" s="89" t="s">
        <v>14</v>
      </c>
      <c r="H25" s="89" t="s">
        <v>14</v>
      </c>
      <c r="I25" s="89" t="s">
        <v>14</v>
      </c>
      <c r="J25" s="89" t="s">
        <v>14</v>
      </c>
      <c r="K25" s="89" t="s">
        <v>14</v>
      </c>
      <c r="L25" s="89" t="s">
        <v>14</v>
      </c>
      <c r="M25" s="89" t="s">
        <v>14</v>
      </c>
      <c r="N25" s="89" t="s">
        <v>14</v>
      </c>
      <c r="O25" s="90">
        <v>360</v>
      </c>
      <c r="P25" s="80"/>
      <c r="Q25" s="91"/>
      <c r="R25" s="92"/>
      <c r="S25" s="93"/>
    </row>
    <row r="26" spans="1:19" ht="26.25" customHeight="1">
      <c r="A26" s="87"/>
      <c r="B26" s="88" t="s">
        <v>96</v>
      </c>
      <c r="C26" s="89">
        <v>0</v>
      </c>
      <c r="D26" s="89">
        <v>130</v>
      </c>
      <c r="E26" s="89">
        <v>270</v>
      </c>
      <c r="F26" s="89">
        <v>130</v>
      </c>
      <c r="G26" s="89">
        <v>50</v>
      </c>
      <c r="H26" s="89">
        <v>300</v>
      </c>
      <c r="I26" s="89">
        <v>220</v>
      </c>
      <c r="J26" s="89">
        <v>130</v>
      </c>
      <c r="K26" s="89">
        <v>90</v>
      </c>
      <c r="L26" s="89">
        <v>100</v>
      </c>
      <c r="M26" s="89">
        <v>90</v>
      </c>
      <c r="N26" s="89">
        <v>120</v>
      </c>
      <c r="O26" s="90">
        <v>1630</v>
      </c>
      <c r="P26" s="80"/>
      <c r="Q26" s="91"/>
      <c r="R26" s="92"/>
      <c r="S26" s="93"/>
    </row>
    <row r="27" spans="1:19" ht="26.25" customHeight="1">
      <c r="A27" s="87"/>
      <c r="B27" s="88" t="s">
        <v>97</v>
      </c>
      <c r="C27" s="89">
        <v>3778</v>
      </c>
      <c r="D27" s="89">
        <v>1991</v>
      </c>
      <c r="E27" s="89">
        <v>5622</v>
      </c>
      <c r="F27" s="89">
        <v>1190</v>
      </c>
      <c r="G27" s="89">
        <v>2361</v>
      </c>
      <c r="H27" s="89">
        <v>10567</v>
      </c>
      <c r="I27" s="89">
        <v>4575</v>
      </c>
      <c r="J27" s="89">
        <v>2932</v>
      </c>
      <c r="K27" s="89">
        <v>2949</v>
      </c>
      <c r="L27" s="89">
        <v>6107</v>
      </c>
      <c r="M27" s="89">
        <v>4446</v>
      </c>
      <c r="N27" s="89">
        <v>1887</v>
      </c>
      <c r="O27" s="90">
        <v>48405</v>
      </c>
      <c r="P27" s="80"/>
      <c r="Q27" s="91"/>
      <c r="R27" s="92"/>
      <c r="S27" s="93"/>
    </row>
    <row r="28" spans="1:19" ht="26.25" customHeight="1">
      <c r="A28" s="87"/>
      <c r="B28" s="88" t="s">
        <v>98</v>
      </c>
      <c r="C28" s="89">
        <v>413</v>
      </c>
      <c r="D28" s="89">
        <v>1021</v>
      </c>
      <c r="E28" s="89">
        <v>1032</v>
      </c>
      <c r="F28" s="89">
        <v>1180</v>
      </c>
      <c r="G28" s="89">
        <v>1628</v>
      </c>
      <c r="H28" s="89">
        <v>403</v>
      </c>
      <c r="I28" s="89">
        <v>121</v>
      </c>
      <c r="J28" s="89">
        <v>1070</v>
      </c>
      <c r="K28" s="89">
        <v>54</v>
      </c>
      <c r="L28" s="89">
        <v>630</v>
      </c>
      <c r="M28" s="89">
        <v>330</v>
      </c>
      <c r="N28" s="89">
        <v>222</v>
      </c>
      <c r="O28" s="90">
        <v>8104</v>
      </c>
      <c r="P28" s="80"/>
      <c r="Q28" s="91"/>
      <c r="R28" s="92"/>
      <c r="S28" s="93"/>
    </row>
    <row r="29" spans="1:19" ht="26.25" customHeight="1">
      <c r="A29" s="87"/>
      <c r="B29" s="88" t="s">
        <v>99</v>
      </c>
      <c r="C29" s="89">
        <v>1167</v>
      </c>
      <c r="D29" s="89">
        <v>512</v>
      </c>
      <c r="E29" s="89">
        <v>1620</v>
      </c>
      <c r="F29" s="89">
        <v>687</v>
      </c>
      <c r="G29" s="89">
        <v>657</v>
      </c>
      <c r="H29" s="89">
        <v>900</v>
      </c>
      <c r="I29" s="89">
        <v>110</v>
      </c>
      <c r="J29" s="89">
        <v>360</v>
      </c>
      <c r="K29" s="89">
        <v>280</v>
      </c>
      <c r="L29" s="89">
        <v>0</v>
      </c>
      <c r="M29" s="89">
        <v>0</v>
      </c>
      <c r="N29" s="89">
        <v>20</v>
      </c>
      <c r="O29" s="90">
        <v>6313</v>
      </c>
      <c r="P29" s="80"/>
      <c r="Q29" s="91"/>
      <c r="R29" s="92"/>
      <c r="S29" s="93"/>
    </row>
    <row r="30" spans="1:19" ht="26.25" customHeight="1">
      <c r="A30" s="87"/>
      <c r="B30" s="88" t="s">
        <v>100</v>
      </c>
      <c r="C30" s="89">
        <v>2835</v>
      </c>
      <c r="D30" s="89">
        <v>1720</v>
      </c>
      <c r="E30" s="89">
        <v>2246</v>
      </c>
      <c r="F30" s="89">
        <v>3761</v>
      </c>
      <c r="G30" s="89">
        <v>4320</v>
      </c>
      <c r="H30" s="89">
        <v>1742</v>
      </c>
      <c r="I30" s="89">
        <v>1900</v>
      </c>
      <c r="J30" s="89">
        <v>1500</v>
      </c>
      <c r="K30" s="89">
        <v>361</v>
      </c>
      <c r="L30" s="89">
        <v>0</v>
      </c>
      <c r="M30" s="89">
        <v>0</v>
      </c>
      <c r="N30" s="89">
        <v>140</v>
      </c>
      <c r="O30" s="90">
        <v>20525</v>
      </c>
      <c r="P30" s="80"/>
      <c r="Q30" s="91"/>
      <c r="R30" s="92"/>
      <c r="S30" s="93"/>
    </row>
    <row r="31" spans="1:19" ht="26.25" customHeight="1">
      <c r="A31" s="87"/>
      <c r="B31" s="88" t="s">
        <v>179</v>
      </c>
      <c r="C31" s="89" t="s">
        <v>14</v>
      </c>
      <c r="D31" s="89">
        <v>6210</v>
      </c>
      <c r="E31" s="89">
        <v>10600</v>
      </c>
      <c r="F31" s="89">
        <v>13805</v>
      </c>
      <c r="G31" s="89">
        <v>13300</v>
      </c>
      <c r="H31" s="89">
        <v>2200</v>
      </c>
      <c r="I31" s="89">
        <v>700</v>
      </c>
      <c r="J31" s="89">
        <v>31500</v>
      </c>
      <c r="K31" s="89">
        <v>10360</v>
      </c>
      <c r="L31" s="89">
        <v>2100</v>
      </c>
      <c r="M31" s="89">
        <v>2285</v>
      </c>
      <c r="N31" s="89">
        <v>2800</v>
      </c>
      <c r="O31" s="90">
        <v>95860</v>
      </c>
      <c r="P31" s="80"/>
      <c r="Q31" s="91"/>
      <c r="R31" s="92"/>
      <c r="S31" s="93"/>
    </row>
    <row r="32" spans="1:19" ht="26.25" customHeight="1">
      <c r="A32" s="87"/>
      <c r="B32" s="88" t="s">
        <v>101</v>
      </c>
      <c r="C32" s="89">
        <v>0</v>
      </c>
      <c r="D32" s="89">
        <v>0</v>
      </c>
      <c r="E32" s="89">
        <v>340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90">
        <v>340</v>
      </c>
      <c r="P32" s="80"/>
      <c r="Q32" s="91"/>
      <c r="R32" s="92"/>
      <c r="S32" s="93"/>
    </row>
    <row r="33" spans="1:19" ht="26.25" customHeight="1">
      <c r="A33" s="87"/>
      <c r="B33" s="88" t="s">
        <v>102</v>
      </c>
      <c r="C33" s="89">
        <v>2565</v>
      </c>
      <c r="D33" s="89">
        <v>13713</v>
      </c>
      <c r="E33" s="89">
        <v>10108</v>
      </c>
      <c r="F33" s="89">
        <v>3488</v>
      </c>
      <c r="G33" s="89">
        <v>3629</v>
      </c>
      <c r="H33" s="89">
        <v>2610</v>
      </c>
      <c r="I33" s="89">
        <v>1729</v>
      </c>
      <c r="J33" s="89">
        <v>3532</v>
      </c>
      <c r="K33" s="89">
        <v>3896</v>
      </c>
      <c r="L33" s="89">
        <v>8244</v>
      </c>
      <c r="M33" s="89">
        <v>2406</v>
      </c>
      <c r="N33" s="89">
        <v>2613</v>
      </c>
      <c r="O33" s="90">
        <v>58533</v>
      </c>
      <c r="P33" s="80"/>
      <c r="Q33" s="91"/>
      <c r="R33" s="92"/>
      <c r="S33" s="93"/>
    </row>
    <row r="34" spans="1:19" ht="26.25" customHeight="1">
      <c r="A34" s="87"/>
      <c r="B34" s="88" t="s">
        <v>103</v>
      </c>
      <c r="C34" s="89">
        <v>200</v>
      </c>
      <c r="D34" s="89">
        <v>80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90">
        <v>280</v>
      </c>
      <c r="P34" s="80"/>
      <c r="Q34" s="91"/>
      <c r="R34" s="92"/>
      <c r="S34" s="93"/>
    </row>
    <row r="35" spans="1:19" ht="26.25" customHeight="1">
      <c r="A35" s="87"/>
      <c r="B35" s="88" t="s">
        <v>104</v>
      </c>
      <c r="C35" s="89">
        <v>967</v>
      </c>
      <c r="D35" s="89">
        <v>1140</v>
      </c>
      <c r="E35" s="89">
        <v>1640</v>
      </c>
      <c r="F35" s="89">
        <v>124</v>
      </c>
      <c r="G35" s="89">
        <v>590</v>
      </c>
      <c r="H35" s="89">
        <v>56</v>
      </c>
      <c r="I35" s="89">
        <v>1430</v>
      </c>
      <c r="J35" s="89">
        <v>2511</v>
      </c>
      <c r="K35" s="89">
        <v>30</v>
      </c>
      <c r="L35" s="89">
        <v>417</v>
      </c>
      <c r="M35" s="89">
        <v>110</v>
      </c>
      <c r="N35" s="89">
        <v>400</v>
      </c>
      <c r="O35" s="90">
        <v>9415</v>
      </c>
      <c r="P35" s="80"/>
      <c r="Q35" s="91"/>
      <c r="R35" s="92"/>
      <c r="S35" s="93"/>
    </row>
    <row r="36" spans="1:19" ht="26.25" customHeight="1">
      <c r="A36" s="87"/>
      <c r="B36" s="88" t="s">
        <v>105</v>
      </c>
      <c r="C36" s="89">
        <v>2121</v>
      </c>
      <c r="D36" s="89">
        <v>1117</v>
      </c>
      <c r="E36" s="89">
        <v>1180</v>
      </c>
      <c r="F36" s="89">
        <v>645</v>
      </c>
      <c r="G36" s="89">
        <v>920</v>
      </c>
      <c r="H36" s="89">
        <v>1632</v>
      </c>
      <c r="I36" s="89">
        <v>755</v>
      </c>
      <c r="J36" s="89">
        <v>1418</v>
      </c>
      <c r="K36" s="89">
        <v>1660</v>
      </c>
      <c r="L36" s="89">
        <v>1465</v>
      </c>
      <c r="M36" s="89">
        <v>741</v>
      </c>
      <c r="N36" s="89">
        <v>540</v>
      </c>
      <c r="O36" s="90">
        <v>14194</v>
      </c>
      <c r="P36" s="80"/>
      <c r="Q36" s="91"/>
      <c r="R36" s="92"/>
      <c r="S36" s="93"/>
    </row>
    <row r="37" spans="1:19" ht="26.25" customHeight="1">
      <c r="A37" s="87"/>
      <c r="B37" s="88" t="s">
        <v>180</v>
      </c>
      <c r="C37" s="89" t="s">
        <v>14</v>
      </c>
      <c r="D37" s="89">
        <v>1423</v>
      </c>
      <c r="E37" s="89">
        <v>1590</v>
      </c>
      <c r="F37" s="89">
        <v>992</v>
      </c>
      <c r="G37" s="89">
        <v>553</v>
      </c>
      <c r="H37" s="89">
        <v>444</v>
      </c>
      <c r="I37" s="89">
        <v>530</v>
      </c>
      <c r="J37" s="89">
        <v>809</v>
      </c>
      <c r="K37" s="89">
        <v>1020</v>
      </c>
      <c r="L37" s="89">
        <v>715</v>
      </c>
      <c r="M37" s="89">
        <v>791</v>
      </c>
      <c r="N37" s="89">
        <v>591</v>
      </c>
      <c r="O37" s="90">
        <v>9458</v>
      </c>
      <c r="P37" s="80"/>
      <c r="Q37" s="91"/>
      <c r="R37" s="92"/>
      <c r="S37" s="93"/>
    </row>
    <row r="38" spans="1:19" ht="26.25" customHeight="1">
      <c r="A38" s="87"/>
      <c r="B38" s="88" t="s">
        <v>106</v>
      </c>
      <c r="C38" s="89">
        <v>1131</v>
      </c>
      <c r="D38" s="89">
        <v>288</v>
      </c>
      <c r="E38" s="89">
        <v>994</v>
      </c>
      <c r="F38" s="89">
        <v>578</v>
      </c>
      <c r="G38" s="89">
        <v>1416</v>
      </c>
      <c r="H38" s="89">
        <v>966</v>
      </c>
      <c r="I38" s="89">
        <v>1923</v>
      </c>
      <c r="J38" s="89">
        <v>1369</v>
      </c>
      <c r="K38" s="89">
        <v>573</v>
      </c>
      <c r="L38" s="89">
        <v>489</v>
      </c>
      <c r="M38" s="89">
        <v>261</v>
      </c>
      <c r="N38" s="89">
        <v>650</v>
      </c>
      <c r="O38" s="90">
        <v>10638</v>
      </c>
      <c r="P38" s="80"/>
      <c r="Q38" s="91"/>
      <c r="R38" s="92"/>
      <c r="S38" s="93"/>
    </row>
    <row r="39" spans="1:19" ht="26.25" customHeight="1">
      <c r="A39" s="87"/>
      <c r="B39" s="88" t="s">
        <v>107</v>
      </c>
      <c r="C39" s="89">
        <v>370</v>
      </c>
      <c r="D39" s="89">
        <v>333</v>
      </c>
      <c r="E39" s="89">
        <v>701</v>
      </c>
      <c r="F39" s="89">
        <v>140</v>
      </c>
      <c r="G39" s="89">
        <v>197</v>
      </c>
      <c r="H39" s="89">
        <v>396</v>
      </c>
      <c r="I39" s="89">
        <v>60</v>
      </c>
      <c r="J39" s="89">
        <v>416</v>
      </c>
      <c r="K39" s="89">
        <v>72</v>
      </c>
      <c r="L39" s="89">
        <v>60</v>
      </c>
      <c r="M39" s="89">
        <v>20</v>
      </c>
      <c r="N39" s="89">
        <v>4100</v>
      </c>
      <c r="O39" s="90">
        <v>6865</v>
      </c>
      <c r="P39" s="80"/>
      <c r="Q39" s="91"/>
      <c r="R39" s="92"/>
      <c r="S39" s="93"/>
    </row>
    <row r="40" spans="1:19" ht="26.25" customHeight="1">
      <c r="A40" s="87"/>
      <c r="B40" s="88" t="s">
        <v>108</v>
      </c>
      <c r="C40" s="89">
        <v>695</v>
      </c>
      <c r="D40" s="89">
        <v>60</v>
      </c>
      <c r="E40" s="89">
        <v>744</v>
      </c>
      <c r="F40" s="89">
        <v>391</v>
      </c>
      <c r="G40" s="89">
        <v>468</v>
      </c>
      <c r="H40" s="89">
        <v>322</v>
      </c>
      <c r="I40" s="89">
        <v>183</v>
      </c>
      <c r="J40" s="89">
        <v>348</v>
      </c>
      <c r="K40" s="89">
        <v>299</v>
      </c>
      <c r="L40" s="89">
        <v>410</v>
      </c>
      <c r="M40" s="89">
        <v>310</v>
      </c>
      <c r="N40" s="89">
        <v>195</v>
      </c>
      <c r="O40" s="90">
        <v>4425</v>
      </c>
      <c r="P40" s="80"/>
      <c r="Q40" s="91"/>
      <c r="R40" s="92"/>
      <c r="S40" s="93"/>
    </row>
    <row r="41" spans="1:19" ht="26.25" customHeight="1">
      <c r="A41" s="87"/>
      <c r="B41" s="88" t="s">
        <v>109</v>
      </c>
      <c r="C41" s="89">
        <v>6557</v>
      </c>
      <c r="D41" s="89">
        <v>4974</v>
      </c>
      <c r="E41" s="89">
        <v>15802</v>
      </c>
      <c r="F41" s="89">
        <v>4820</v>
      </c>
      <c r="G41" s="89">
        <v>7680</v>
      </c>
      <c r="H41" s="89">
        <v>5154</v>
      </c>
      <c r="I41" s="89">
        <v>950</v>
      </c>
      <c r="J41" s="89">
        <v>5123</v>
      </c>
      <c r="K41" s="89">
        <v>9576</v>
      </c>
      <c r="L41" s="89">
        <v>17187</v>
      </c>
      <c r="M41" s="89">
        <v>13942</v>
      </c>
      <c r="N41" s="89">
        <v>11900</v>
      </c>
      <c r="O41" s="90">
        <v>103665</v>
      </c>
      <c r="P41" s="80"/>
      <c r="Q41" s="91"/>
      <c r="R41" s="92"/>
      <c r="S41" s="93"/>
    </row>
    <row r="42" spans="1:19" ht="26.25" customHeight="1">
      <c r="A42" s="87"/>
      <c r="B42" s="88" t="s">
        <v>110</v>
      </c>
      <c r="C42" s="89">
        <v>0</v>
      </c>
      <c r="D42" s="89">
        <v>209</v>
      </c>
      <c r="E42" s="89">
        <v>60</v>
      </c>
      <c r="F42" s="89">
        <v>500</v>
      </c>
      <c r="G42" s="89">
        <v>0</v>
      </c>
      <c r="H42" s="89">
        <v>0</v>
      </c>
      <c r="I42" s="89">
        <v>120</v>
      </c>
      <c r="J42" s="89">
        <v>0</v>
      </c>
      <c r="K42" s="89">
        <v>0</v>
      </c>
      <c r="L42" s="89">
        <v>150</v>
      </c>
      <c r="M42" s="89">
        <v>0</v>
      </c>
      <c r="N42" s="89">
        <v>90</v>
      </c>
      <c r="O42" s="90">
        <v>1129</v>
      </c>
      <c r="P42" s="80"/>
      <c r="Q42" s="91"/>
      <c r="R42" s="92"/>
      <c r="S42" s="93"/>
    </row>
    <row r="43" spans="1:19" ht="26.25" customHeight="1">
      <c r="A43" s="87"/>
      <c r="B43" s="88" t="s">
        <v>111</v>
      </c>
      <c r="C43" s="89">
        <v>1449</v>
      </c>
      <c r="D43" s="89">
        <v>1610</v>
      </c>
      <c r="E43" s="89">
        <v>2978</v>
      </c>
      <c r="F43" s="89">
        <v>2194</v>
      </c>
      <c r="G43" s="89">
        <v>3188</v>
      </c>
      <c r="H43" s="89">
        <v>3158</v>
      </c>
      <c r="I43" s="89">
        <v>1771</v>
      </c>
      <c r="J43" s="89">
        <v>4924</v>
      </c>
      <c r="K43" s="89">
        <v>3299</v>
      </c>
      <c r="L43" s="89">
        <v>4774</v>
      </c>
      <c r="M43" s="89">
        <v>1200</v>
      </c>
      <c r="N43" s="89">
        <v>2412</v>
      </c>
      <c r="O43" s="90">
        <v>32957</v>
      </c>
      <c r="P43" s="80"/>
      <c r="Q43" s="91"/>
      <c r="R43" s="92"/>
      <c r="S43" s="93"/>
    </row>
    <row r="44" spans="1:19" ht="26.25" customHeight="1">
      <c r="A44" s="87"/>
      <c r="B44" s="88" t="s">
        <v>112</v>
      </c>
      <c r="C44" s="89">
        <v>547</v>
      </c>
      <c r="D44" s="89">
        <v>658</v>
      </c>
      <c r="E44" s="89">
        <v>496</v>
      </c>
      <c r="F44" s="89">
        <v>420</v>
      </c>
      <c r="G44" s="89">
        <v>669</v>
      </c>
      <c r="H44" s="89">
        <v>598</v>
      </c>
      <c r="I44" s="89">
        <v>255</v>
      </c>
      <c r="J44" s="89">
        <v>500</v>
      </c>
      <c r="K44" s="89">
        <v>140</v>
      </c>
      <c r="L44" s="89">
        <v>485</v>
      </c>
      <c r="M44" s="89">
        <v>80</v>
      </c>
      <c r="N44" s="89">
        <v>480</v>
      </c>
      <c r="O44" s="90">
        <v>5328</v>
      </c>
      <c r="P44" s="80"/>
      <c r="Q44" s="91"/>
      <c r="R44" s="92"/>
      <c r="S44" s="93"/>
    </row>
    <row r="45" spans="1:19" ht="26.25" customHeight="1">
      <c r="A45" s="87"/>
      <c r="B45" s="88" t="s">
        <v>113</v>
      </c>
      <c r="C45" s="89">
        <v>2097</v>
      </c>
      <c r="D45" s="89">
        <v>1969</v>
      </c>
      <c r="E45" s="89">
        <v>2753</v>
      </c>
      <c r="F45" s="89">
        <v>1162</v>
      </c>
      <c r="G45" s="89">
        <v>5072</v>
      </c>
      <c r="H45" s="89">
        <v>1981</v>
      </c>
      <c r="I45" s="89">
        <v>1557</v>
      </c>
      <c r="J45" s="89">
        <v>2266</v>
      </c>
      <c r="K45" s="89">
        <v>2329</v>
      </c>
      <c r="L45" s="89">
        <v>2206</v>
      </c>
      <c r="M45" s="89">
        <v>2748</v>
      </c>
      <c r="N45" s="89">
        <v>1246</v>
      </c>
      <c r="O45" s="90">
        <v>27386</v>
      </c>
      <c r="P45" s="80"/>
      <c r="Q45" s="91"/>
      <c r="R45" s="92"/>
      <c r="S45" s="93"/>
    </row>
    <row r="46" spans="1:19" ht="26.25" customHeight="1">
      <c r="A46" s="87"/>
      <c r="B46" s="88" t="s">
        <v>114</v>
      </c>
      <c r="C46" s="89">
        <v>1860</v>
      </c>
      <c r="D46" s="89">
        <v>1065</v>
      </c>
      <c r="E46" s="89">
        <v>5265</v>
      </c>
      <c r="F46" s="89">
        <v>430</v>
      </c>
      <c r="G46" s="89">
        <v>270</v>
      </c>
      <c r="H46" s="89">
        <v>582</v>
      </c>
      <c r="I46" s="89">
        <v>3929</v>
      </c>
      <c r="J46" s="89">
        <v>6346</v>
      </c>
      <c r="K46" s="89">
        <v>1239</v>
      </c>
      <c r="L46" s="89">
        <v>440</v>
      </c>
      <c r="M46" s="89">
        <v>2040</v>
      </c>
      <c r="N46" s="89">
        <v>4531</v>
      </c>
      <c r="O46" s="90">
        <v>27997</v>
      </c>
      <c r="P46" s="80"/>
      <c r="Q46" s="91"/>
      <c r="R46" s="92"/>
      <c r="S46" s="93"/>
    </row>
    <row r="47" spans="1:19" ht="26.25" customHeight="1">
      <c r="A47" s="87"/>
      <c r="B47" s="88" t="s">
        <v>115</v>
      </c>
      <c r="C47" s="89">
        <v>0</v>
      </c>
      <c r="D47" s="89">
        <v>30</v>
      </c>
      <c r="E47" s="89">
        <v>30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90">
        <v>60</v>
      </c>
      <c r="P47" s="80"/>
      <c r="Q47" s="91"/>
      <c r="R47" s="92"/>
      <c r="S47" s="93"/>
    </row>
    <row r="48" spans="1:19" ht="26.25" customHeight="1">
      <c r="A48" s="87"/>
      <c r="B48" s="88" t="s">
        <v>116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30</v>
      </c>
      <c r="N48" s="89">
        <v>0</v>
      </c>
      <c r="O48" s="90">
        <v>30</v>
      </c>
      <c r="P48" s="80"/>
      <c r="Q48" s="91"/>
      <c r="R48" s="92"/>
      <c r="S48" s="93"/>
    </row>
    <row r="49" spans="1:19" ht="50.1" customHeight="1">
      <c r="A49" s="95"/>
      <c r="B49" s="97" t="s">
        <v>12</v>
      </c>
      <c r="C49" s="145">
        <v>29284</v>
      </c>
      <c r="D49" s="145">
        <v>40776</v>
      </c>
      <c r="E49" s="145">
        <v>66998</v>
      </c>
      <c r="F49" s="145">
        <v>37057</v>
      </c>
      <c r="G49" s="145">
        <v>47124</v>
      </c>
      <c r="H49" s="145">
        <v>34095</v>
      </c>
      <c r="I49" s="145">
        <v>23620</v>
      </c>
      <c r="J49" s="145">
        <v>67540</v>
      </c>
      <c r="K49" s="145">
        <v>38327</v>
      </c>
      <c r="L49" s="145">
        <v>46225</v>
      </c>
      <c r="M49" s="145">
        <v>32986</v>
      </c>
      <c r="N49" s="145">
        <v>35107</v>
      </c>
      <c r="O49" s="145">
        <v>499139</v>
      </c>
      <c r="P49" s="80"/>
      <c r="Q49" s="91"/>
      <c r="R49" s="92"/>
      <c r="S49" s="93"/>
    </row>
    <row r="50" spans="1:19" ht="26.25" customHeight="1">
      <c r="A50" s="87" t="s">
        <v>67</v>
      </c>
      <c r="B50" s="88" t="s">
        <v>118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90">
        <v>0</v>
      </c>
      <c r="P50" s="80"/>
      <c r="Q50" s="91"/>
      <c r="R50" s="92"/>
      <c r="S50" s="93"/>
    </row>
    <row r="51" spans="1:19" ht="26.25" customHeight="1">
      <c r="A51" s="87" t="s">
        <v>117</v>
      </c>
      <c r="B51" s="88" t="s">
        <v>119</v>
      </c>
      <c r="C51" s="89">
        <v>10</v>
      </c>
      <c r="D51" s="89">
        <v>270</v>
      </c>
      <c r="E51" s="89">
        <v>605</v>
      </c>
      <c r="F51" s="89">
        <v>0</v>
      </c>
      <c r="G51" s="89">
        <v>20</v>
      </c>
      <c r="H51" s="89">
        <v>0</v>
      </c>
      <c r="I51" s="89">
        <v>0</v>
      </c>
      <c r="J51" s="89">
        <v>5</v>
      </c>
      <c r="K51" s="89">
        <v>40</v>
      </c>
      <c r="L51" s="89">
        <v>300</v>
      </c>
      <c r="M51" s="89">
        <v>60</v>
      </c>
      <c r="N51" s="89">
        <v>0</v>
      </c>
      <c r="O51" s="90">
        <v>1310</v>
      </c>
      <c r="P51" s="80"/>
      <c r="Q51" s="91"/>
      <c r="R51" s="92"/>
      <c r="S51" s="93"/>
    </row>
    <row r="52" spans="1:19" ht="26.25" customHeight="1">
      <c r="A52" s="87"/>
      <c r="B52" s="88" t="s">
        <v>120</v>
      </c>
      <c r="C52" s="89">
        <v>0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9">
        <v>0</v>
      </c>
      <c r="M52" s="89">
        <v>0</v>
      </c>
      <c r="N52" s="89">
        <v>0</v>
      </c>
      <c r="O52" s="90">
        <v>0</v>
      </c>
      <c r="P52" s="80"/>
      <c r="Q52" s="91"/>
      <c r="R52" s="92"/>
      <c r="S52" s="93"/>
    </row>
    <row r="53" spans="1:19" ht="26.25" customHeight="1">
      <c r="A53" s="87"/>
      <c r="B53" s="88" t="s">
        <v>121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90">
        <v>0</v>
      </c>
      <c r="P53" s="80"/>
      <c r="Q53" s="91"/>
      <c r="R53" s="92"/>
      <c r="S53" s="93"/>
    </row>
    <row r="54" spans="1:19" ht="26.25" customHeight="1">
      <c r="A54" s="87"/>
      <c r="B54" s="88" t="s">
        <v>122</v>
      </c>
      <c r="C54" s="89">
        <v>0</v>
      </c>
      <c r="D54" s="89">
        <v>0</v>
      </c>
      <c r="E54" s="89">
        <v>55</v>
      </c>
      <c r="F54" s="89">
        <v>0</v>
      </c>
      <c r="G54" s="89">
        <v>0</v>
      </c>
      <c r="H54" s="89">
        <v>0</v>
      </c>
      <c r="I54" s="89">
        <v>20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90">
        <v>75</v>
      </c>
      <c r="P54" s="80"/>
      <c r="Q54" s="91"/>
      <c r="R54" s="92"/>
      <c r="S54" s="93"/>
    </row>
    <row r="55" spans="1:19" ht="26.25" customHeight="1">
      <c r="A55" s="87"/>
      <c r="B55" s="88" t="s">
        <v>123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90">
        <v>0</v>
      </c>
      <c r="P55" s="80"/>
      <c r="Q55" s="91"/>
      <c r="R55" s="92"/>
      <c r="S55" s="93"/>
    </row>
    <row r="56" spans="1:19" ht="26.25" customHeight="1">
      <c r="A56" s="87"/>
      <c r="B56" s="88" t="s">
        <v>124</v>
      </c>
      <c r="C56" s="89">
        <v>90</v>
      </c>
      <c r="D56" s="89">
        <v>200</v>
      </c>
      <c r="E56" s="89">
        <v>440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90">
        <v>730</v>
      </c>
      <c r="P56" s="80"/>
      <c r="Q56" s="91"/>
      <c r="R56" s="92"/>
      <c r="S56" s="93"/>
    </row>
    <row r="57" spans="1:19" ht="26.25" customHeight="1">
      <c r="A57" s="87"/>
      <c r="B57" s="88" t="s">
        <v>125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90">
        <v>0</v>
      </c>
      <c r="P57" s="80"/>
      <c r="Q57" s="91"/>
      <c r="R57" s="92"/>
      <c r="S57" s="93"/>
    </row>
    <row r="58" spans="1:19" ht="26.25" customHeight="1">
      <c r="A58" s="87"/>
      <c r="B58" s="88" t="s">
        <v>126</v>
      </c>
      <c r="C58" s="89">
        <v>15</v>
      </c>
      <c r="D58" s="89">
        <v>15</v>
      </c>
      <c r="E58" s="89">
        <v>20</v>
      </c>
      <c r="F58" s="89">
        <v>0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90">
        <v>50</v>
      </c>
      <c r="P58" s="80"/>
      <c r="Q58" s="91"/>
      <c r="R58" s="92"/>
      <c r="S58" s="93"/>
    </row>
    <row r="59" spans="1:19" ht="26.25" customHeight="1">
      <c r="A59" s="87"/>
      <c r="B59" s="88" t="s">
        <v>181</v>
      </c>
      <c r="C59" s="89" t="s">
        <v>14</v>
      </c>
      <c r="D59" s="89">
        <v>80</v>
      </c>
      <c r="E59" s="89">
        <v>130</v>
      </c>
      <c r="F59" s="89">
        <v>0</v>
      </c>
      <c r="G59" s="89">
        <v>0</v>
      </c>
      <c r="H59" s="89">
        <v>0</v>
      </c>
      <c r="I59" s="89">
        <v>0</v>
      </c>
      <c r="J59" s="89">
        <v>10</v>
      </c>
      <c r="K59" s="89">
        <v>20</v>
      </c>
      <c r="L59" s="89">
        <v>0</v>
      </c>
      <c r="M59" s="89">
        <v>30</v>
      </c>
      <c r="N59" s="89">
        <v>0</v>
      </c>
      <c r="O59" s="90">
        <v>270</v>
      </c>
      <c r="P59" s="80"/>
      <c r="Q59" s="91"/>
      <c r="R59" s="92"/>
      <c r="S59" s="93"/>
    </row>
    <row r="60" spans="1:19" ht="26.25" customHeight="1">
      <c r="A60" s="87"/>
      <c r="B60" s="88" t="s">
        <v>127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90">
        <v>0</v>
      </c>
      <c r="P60" s="80"/>
      <c r="Q60" s="91"/>
      <c r="R60" s="92"/>
      <c r="S60" s="93"/>
    </row>
    <row r="61" spans="1:19" ht="26.25" customHeight="1">
      <c r="A61" s="87"/>
      <c r="B61" s="88" t="s">
        <v>128</v>
      </c>
      <c r="C61" s="89">
        <v>0</v>
      </c>
      <c r="D61" s="89">
        <v>0</v>
      </c>
      <c r="E61" s="89">
        <v>40</v>
      </c>
      <c r="F61" s="89">
        <v>0</v>
      </c>
      <c r="G61" s="89">
        <v>0</v>
      </c>
      <c r="H61" s="89">
        <v>0</v>
      </c>
      <c r="I61" s="89">
        <v>0</v>
      </c>
      <c r="J61" s="89">
        <v>0</v>
      </c>
      <c r="K61" s="89">
        <v>40</v>
      </c>
      <c r="L61" s="89">
        <v>0</v>
      </c>
      <c r="M61" s="89">
        <v>60</v>
      </c>
      <c r="N61" s="89">
        <v>0</v>
      </c>
      <c r="O61" s="90">
        <v>140</v>
      </c>
      <c r="P61" s="80"/>
      <c r="Q61" s="91"/>
      <c r="R61" s="92"/>
      <c r="S61" s="93"/>
    </row>
    <row r="62" spans="1:19" ht="26.25" customHeight="1">
      <c r="A62" s="87"/>
      <c r="B62" s="88" t="s">
        <v>129</v>
      </c>
      <c r="C62" s="89">
        <v>0</v>
      </c>
      <c r="D62" s="89">
        <v>400</v>
      </c>
      <c r="E62" s="89">
        <v>780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0</v>
      </c>
      <c r="O62" s="90">
        <v>1180</v>
      </c>
      <c r="P62" s="80"/>
      <c r="Q62" s="91"/>
      <c r="R62" s="92"/>
      <c r="S62" s="93"/>
    </row>
    <row r="63" spans="1:19" ht="26.25" customHeight="1">
      <c r="A63" s="87"/>
      <c r="B63" s="88" t="s">
        <v>130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90">
        <v>0</v>
      </c>
      <c r="P63" s="80"/>
      <c r="Q63" s="91"/>
      <c r="R63" s="92"/>
      <c r="S63" s="93"/>
    </row>
    <row r="64" spans="1:19" ht="26.25" customHeight="1">
      <c r="A64" s="87"/>
      <c r="B64" s="88" t="s">
        <v>131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90">
        <v>0</v>
      </c>
      <c r="P64" s="80"/>
      <c r="Q64" s="91"/>
      <c r="R64" s="92"/>
      <c r="S64" s="93"/>
    </row>
    <row r="65" spans="1:19" ht="26.25" customHeight="1">
      <c r="A65" s="87"/>
      <c r="B65" s="88" t="s">
        <v>132</v>
      </c>
      <c r="C65" s="89">
        <v>0</v>
      </c>
      <c r="D65" s="89">
        <v>20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90">
        <v>20</v>
      </c>
      <c r="P65" s="80"/>
      <c r="Q65" s="91"/>
      <c r="R65" s="92"/>
      <c r="S65" s="93"/>
    </row>
    <row r="66" spans="1:19" ht="26.25" customHeight="1">
      <c r="A66" s="87"/>
      <c r="B66" s="88" t="s">
        <v>133</v>
      </c>
      <c r="C66" s="89">
        <v>0</v>
      </c>
      <c r="D66" s="89">
        <v>150</v>
      </c>
      <c r="E66" s="89">
        <v>230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40</v>
      </c>
      <c r="L66" s="89">
        <v>0</v>
      </c>
      <c r="M66" s="89">
        <v>60</v>
      </c>
      <c r="N66" s="89">
        <v>0</v>
      </c>
      <c r="O66" s="90">
        <v>480</v>
      </c>
      <c r="P66" s="80"/>
      <c r="Q66" s="91"/>
      <c r="R66" s="92"/>
      <c r="S66" s="93"/>
    </row>
    <row r="67" spans="1:19" ht="26.25" customHeight="1">
      <c r="A67" s="87"/>
      <c r="B67" s="88" t="s">
        <v>134</v>
      </c>
      <c r="C67" s="89">
        <v>0</v>
      </c>
      <c r="D67" s="89">
        <v>0</v>
      </c>
      <c r="E67" s="89">
        <v>50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50</v>
      </c>
      <c r="L67" s="89">
        <v>0</v>
      </c>
      <c r="M67" s="89">
        <v>75</v>
      </c>
      <c r="N67" s="89">
        <v>0</v>
      </c>
      <c r="O67" s="90">
        <v>175</v>
      </c>
      <c r="P67" s="80"/>
      <c r="Q67" s="91"/>
      <c r="R67" s="92"/>
      <c r="S67" s="93"/>
    </row>
    <row r="68" spans="1:19" ht="26.25" customHeight="1">
      <c r="A68" s="87"/>
      <c r="B68" s="88" t="s">
        <v>182</v>
      </c>
      <c r="C68" s="89" t="s">
        <v>14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90">
        <v>0</v>
      </c>
      <c r="P68" s="80"/>
      <c r="Q68" s="91"/>
      <c r="R68" s="92"/>
      <c r="S68" s="93"/>
    </row>
    <row r="69" spans="1:19" ht="50.1" customHeight="1">
      <c r="A69" s="95"/>
      <c r="B69" s="97" t="s">
        <v>13</v>
      </c>
      <c r="C69" s="145">
        <v>115</v>
      </c>
      <c r="D69" s="145">
        <v>1135</v>
      </c>
      <c r="E69" s="145">
        <v>2350</v>
      </c>
      <c r="F69" s="145">
        <v>0</v>
      </c>
      <c r="G69" s="145">
        <v>20</v>
      </c>
      <c r="H69" s="145">
        <v>0</v>
      </c>
      <c r="I69" s="145">
        <v>20</v>
      </c>
      <c r="J69" s="145">
        <v>15</v>
      </c>
      <c r="K69" s="145">
        <v>190</v>
      </c>
      <c r="L69" s="145">
        <v>300</v>
      </c>
      <c r="M69" s="145">
        <v>285</v>
      </c>
      <c r="N69" s="145">
        <v>0</v>
      </c>
      <c r="O69" s="145">
        <v>4430</v>
      </c>
      <c r="P69" s="80"/>
      <c r="Q69" s="91"/>
      <c r="R69" s="92"/>
      <c r="S69" s="93"/>
    </row>
    <row r="70" spans="1:19" ht="26.25" customHeight="1">
      <c r="A70" s="87" t="s">
        <v>68</v>
      </c>
      <c r="B70" s="88" t="s">
        <v>135</v>
      </c>
      <c r="C70" s="89">
        <v>0</v>
      </c>
      <c r="D70" s="89">
        <v>0</v>
      </c>
      <c r="E70" s="89">
        <v>0</v>
      </c>
      <c r="F70" s="89">
        <v>0</v>
      </c>
      <c r="G70" s="89">
        <v>20</v>
      </c>
      <c r="H70" s="89">
        <v>0</v>
      </c>
      <c r="I70" s="89">
        <v>0</v>
      </c>
      <c r="J70" s="89">
        <v>0</v>
      </c>
      <c r="K70" s="89">
        <v>30</v>
      </c>
      <c r="L70" s="89">
        <v>0</v>
      </c>
      <c r="M70" s="89">
        <v>0</v>
      </c>
      <c r="N70" s="89">
        <v>0</v>
      </c>
      <c r="O70" s="90">
        <v>50</v>
      </c>
      <c r="P70" s="80"/>
      <c r="Q70" s="91"/>
      <c r="R70" s="92"/>
      <c r="S70" s="93"/>
    </row>
    <row r="71" spans="1:19" ht="26.25" customHeight="1">
      <c r="A71" s="87"/>
      <c r="B71" s="88" t="s">
        <v>183</v>
      </c>
      <c r="C71" s="89" t="s">
        <v>14</v>
      </c>
      <c r="D71" s="89" t="s">
        <v>14</v>
      </c>
      <c r="E71" s="89">
        <v>0</v>
      </c>
      <c r="F71" s="89">
        <v>0</v>
      </c>
      <c r="G71" s="89">
        <v>20</v>
      </c>
      <c r="H71" s="89">
        <v>20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90">
        <v>40</v>
      </c>
      <c r="P71" s="80"/>
      <c r="Q71" s="91"/>
      <c r="R71" s="92"/>
      <c r="S71" s="93"/>
    </row>
    <row r="72" spans="1:19" ht="26.25" customHeight="1">
      <c r="A72" s="87"/>
      <c r="B72" s="88" t="s">
        <v>136</v>
      </c>
      <c r="C72" s="89">
        <v>248</v>
      </c>
      <c r="D72" s="89">
        <v>257</v>
      </c>
      <c r="E72" s="89">
        <v>458</v>
      </c>
      <c r="F72" s="89">
        <v>227</v>
      </c>
      <c r="G72" s="89">
        <v>197</v>
      </c>
      <c r="H72" s="89">
        <v>242</v>
      </c>
      <c r="I72" s="89">
        <v>156</v>
      </c>
      <c r="J72" s="89">
        <v>352</v>
      </c>
      <c r="K72" s="89">
        <v>155</v>
      </c>
      <c r="L72" s="89">
        <v>312</v>
      </c>
      <c r="M72" s="89">
        <v>252</v>
      </c>
      <c r="N72" s="89">
        <v>268</v>
      </c>
      <c r="O72" s="90">
        <v>3124</v>
      </c>
      <c r="P72" s="80"/>
      <c r="Q72" s="91"/>
      <c r="R72" s="92"/>
      <c r="S72" s="93"/>
    </row>
    <row r="73" spans="1:19" ht="26.25" customHeight="1">
      <c r="A73" s="87"/>
      <c r="B73" s="88" t="s">
        <v>137</v>
      </c>
      <c r="C73" s="89">
        <v>30</v>
      </c>
      <c r="D73" s="89">
        <v>37</v>
      </c>
      <c r="E73" s="89">
        <v>82</v>
      </c>
      <c r="F73" s="89">
        <v>113</v>
      </c>
      <c r="G73" s="89">
        <v>66</v>
      </c>
      <c r="H73" s="89">
        <v>122</v>
      </c>
      <c r="I73" s="89">
        <v>102</v>
      </c>
      <c r="J73" s="89">
        <v>102</v>
      </c>
      <c r="K73" s="89">
        <v>134</v>
      </c>
      <c r="L73" s="89">
        <v>40</v>
      </c>
      <c r="M73" s="89">
        <v>129</v>
      </c>
      <c r="N73" s="89">
        <v>116</v>
      </c>
      <c r="O73" s="90">
        <v>1073</v>
      </c>
      <c r="P73" s="80"/>
      <c r="Q73" s="91"/>
      <c r="R73" s="92"/>
      <c r="S73" s="93"/>
    </row>
    <row r="74" spans="1:19" ht="26.25" customHeight="1">
      <c r="A74" s="87"/>
      <c r="B74" s="88" t="s">
        <v>138</v>
      </c>
      <c r="C74" s="89">
        <v>5</v>
      </c>
      <c r="D74" s="89">
        <v>2</v>
      </c>
      <c r="E74" s="89">
        <v>0</v>
      </c>
      <c r="F74" s="89">
        <v>0</v>
      </c>
      <c r="G74" s="89">
        <v>0</v>
      </c>
      <c r="H74" s="89">
        <v>0</v>
      </c>
      <c r="I74" s="89">
        <v>0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O74" s="90">
        <v>7</v>
      </c>
      <c r="P74" s="80"/>
      <c r="Q74" s="91"/>
      <c r="R74" s="92"/>
      <c r="S74" s="93"/>
    </row>
    <row r="75" spans="1:19" ht="26.25" customHeight="1">
      <c r="A75" s="87"/>
      <c r="B75" s="88" t="s">
        <v>139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89">
        <v>0</v>
      </c>
      <c r="N75" s="89">
        <v>0</v>
      </c>
      <c r="O75" s="90">
        <v>0</v>
      </c>
      <c r="P75" s="80"/>
      <c r="Q75" s="91"/>
      <c r="R75" s="92"/>
      <c r="S75" s="93"/>
    </row>
    <row r="76" spans="1:19" ht="26.25" customHeight="1">
      <c r="A76" s="87"/>
      <c r="B76" s="88" t="s">
        <v>140</v>
      </c>
      <c r="C76" s="89">
        <v>30</v>
      </c>
      <c r="D76" s="89">
        <v>7</v>
      </c>
      <c r="E76" s="89">
        <v>7</v>
      </c>
      <c r="F76" s="89">
        <v>4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90">
        <v>48</v>
      </c>
      <c r="P76" s="80"/>
      <c r="Q76" s="91"/>
      <c r="R76" s="92"/>
      <c r="S76" s="93"/>
    </row>
    <row r="77" spans="1:19" ht="26.25" customHeight="1">
      <c r="A77" s="87"/>
      <c r="B77" s="88" t="s">
        <v>141</v>
      </c>
      <c r="C77" s="89">
        <v>70</v>
      </c>
      <c r="D77" s="89">
        <v>73</v>
      </c>
      <c r="E77" s="89">
        <v>73</v>
      </c>
      <c r="F77" s="89">
        <v>80</v>
      </c>
      <c r="G77" s="89">
        <v>76</v>
      </c>
      <c r="H77" s="89">
        <v>86</v>
      </c>
      <c r="I77" s="89">
        <v>85</v>
      </c>
      <c r="J77" s="89">
        <v>80</v>
      </c>
      <c r="K77" s="89">
        <v>82</v>
      </c>
      <c r="L77" s="89">
        <v>80</v>
      </c>
      <c r="M77" s="89">
        <v>36</v>
      </c>
      <c r="N77" s="89">
        <v>51</v>
      </c>
      <c r="O77" s="90">
        <v>872</v>
      </c>
      <c r="P77" s="80"/>
      <c r="Q77" s="91"/>
      <c r="R77" s="92"/>
      <c r="S77" s="93"/>
    </row>
    <row r="78" spans="1:19" ht="26.25" customHeight="1">
      <c r="A78" s="87"/>
      <c r="B78" s="88" t="s">
        <v>142</v>
      </c>
      <c r="C78" s="89">
        <v>713</v>
      </c>
      <c r="D78" s="89">
        <v>337</v>
      </c>
      <c r="E78" s="89">
        <v>722</v>
      </c>
      <c r="F78" s="89">
        <v>664</v>
      </c>
      <c r="G78" s="89">
        <v>95</v>
      </c>
      <c r="H78" s="89">
        <v>562</v>
      </c>
      <c r="I78" s="89">
        <v>189</v>
      </c>
      <c r="J78" s="89">
        <v>573</v>
      </c>
      <c r="K78" s="89">
        <v>546</v>
      </c>
      <c r="L78" s="89">
        <v>59</v>
      </c>
      <c r="M78" s="89">
        <v>646</v>
      </c>
      <c r="N78" s="89">
        <v>680</v>
      </c>
      <c r="O78" s="90">
        <v>5786</v>
      </c>
      <c r="P78" s="80"/>
      <c r="Q78" s="91"/>
      <c r="R78" s="92"/>
      <c r="S78" s="93"/>
    </row>
    <row r="79" spans="1:19" ht="26.25" customHeight="1">
      <c r="A79" s="87"/>
      <c r="B79" s="88" t="s">
        <v>143</v>
      </c>
      <c r="C79" s="89">
        <v>110</v>
      </c>
      <c r="D79" s="89">
        <v>191</v>
      </c>
      <c r="E79" s="89">
        <v>991</v>
      </c>
      <c r="F79" s="89">
        <v>69</v>
      </c>
      <c r="G79" s="89">
        <v>70</v>
      </c>
      <c r="H79" s="89">
        <v>550</v>
      </c>
      <c r="I79" s="89">
        <v>97</v>
      </c>
      <c r="J79" s="89">
        <v>596</v>
      </c>
      <c r="K79" s="89">
        <v>684</v>
      </c>
      <c r="L79" s="89">
        <v>289</v>
      </c>
      <c r="M79" s="89">
        <v>246</v>
      </c>
      <c r="N79" s="89">
        <v>216</v>
      </c>
      <c r="O79" s="90">
        <v>4109</v>
      </c>
      <c r="P79" s="80"/>
      <c r="Q79" s="91"/>
      <c r="R79" s="92"/>
      <c r="S79" s="93"/>
    </row>
    <row r="80" spans="1:19" ht="26.25" customHeight="1">
      <c r="A80" s="95"/>
      <c r="B80" s="96" t="s">
        <v>69</v>
      </c>
      <c r="C80" s="145">
        <v>1206</v>
      </c>
      <c r="D80" s="145">
        <v>904</v>
      </c>
      <c r="E80" s="145">
        <v>2333</v>
      </c>
      <c r="F80" s="145">
        <v>1157</v>
      </c>
      <c r="G80" s="145">
        <v>544</v>
      </c>
      <c r="H80" s="145">
        <v>1582</v>
      </c>
      <c r="I80" s="145">
        <v>629</v>
      </c>
      <c r="J80" s="145">
        <v>1703</v>
      </c>
      <c r="K80" s="145">
        <v>1631</v>
      </c>
      <c r="L80" s="145">
        <v>780</v>
      </c>
      <c r="M80" s="145">
        <v>1309</v>
      </c>
      <c r="N80" s="145">
        <v>1331</v>
      </c>
      <c r="O80" s="145">
        <v>15109</v>
      </c>
      <c r="P80" s="80"/>
      <c r="Q80" s="91"/>
      <c r="R80" s="92"/>
      <c r="S80" s="93"/>
    </row>
    <row r="81" spans="1:50" ht="18.75" customHeight="1">
      <c r="A81" s="98" t="s">
        <v>144</v>
      </c>
      <c r="B81" s="99"/>
      <c r="C81" s="98">
        <v>42992</v>
      </c>
      <c r="D81" s="98">
        <v>53095</v>
      </c>
      <c r="E81" s="98">
        <v>124920</v>
      </c>
      <c r="F81" s="98">
        <v>44779</v>
      </c>
      <c r="G81" s="98">
        <v>59377</v>
      </c>
      <c r="H81" s="98">
        <v>105553</v>
      </c>
      <c r="I81" s="98">
        <v>36106</v>
      </c>
      <c r="J81" s="98">
        <v>82413</v>
      </c>
      <c r="K81" s="98">
        <v>133394</v>
      </c>
      <c r="L81" s="98">
        <v>52589</v>
      </c>
      <c r="M81" s="98">
        <v>48079</v>
      </c>
      <c r="N81" s="98">
        <v>90766</v>
      </c>
      <c r="O81" s="98">
        <v>874063</v>
      </c>
      <c r="P81" s="80"/>
      <c r="Q81" s="91"/>
      <c r="R81" s="92"/>
      <c r="S81" s="93"/>
    </row>
    <row r="82" spans="1:50" s="14" customFormat="1" ht="10.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1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</row>
    <row r="83" spans="1:50" s="14" customFormat="1" ht="20.25">
      <c r="A83" s="140" t="s">
        <v>151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1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</row>
    <row r="84" spans="1:50" s="157" customFormat="1" ht="18.75" customHeight="1">
      <c r="B84" s="158"/>
      <c r="P84" s="159"/>
      <c r="Q84" s="159"/>
    </row>
    <row r="85" spans="1:50" s="157" customFormat="1" ht="18.75" customHeight="1">
      <c r="B85" s="158"/>
      <c r="P85" s="159"/>
      <c r="Q85" s="159"/>
    </row>
    <row r="86" spans="1:50" s="157" customFormat="1" ht="18.75" customHeight="1">
      <c r="B86" s="158"/>
      <c r="P86" s="159"/>
      <c r="Q86" s="159"/>
    </row>
    <row r="87" spans="1:50" s="157" customFormat="1" ht="18.75" customHeight="1">
      <c r="B87" s="158"/>
      <c r="P87" s="159"/>
      <c r="Q87" s="159"/>
    </row>
    <row r="88" spans="1:50" s="157" customFormat="1" ht="18.75" customHeight="1">
      <c r="B88" s="158"/>
      <c r="P88" s="159"/>
      <c r="Q88" s="159"/>
    </row>
    <row r="89" spans="1:50" s="157" customFormat="1" ht="18.75" customHeight="1">
      <c r="B89" s="158"/>
      <c r="P89" s="159"/>
      <c r="Q89" s="159"/>
    </row>
    <row r="90" spans="1:50" s="157" customFormat="1" ht="18.75" customHeight="1">
      <c r="B90" s="158"/>
      <c r="P90" s="159"/>
      <c r="Q90" s="159"/>
    </row>
    <row r="91" spans="1:50" s="157" customFormat="1" ht="18.75" customHeight="1">
      <c r="B91" s="158"/>
      <c r="P91" s="159"/>
      <c r="Q91" s="159"/>
    </row>
    <row r="92" spans="1:50" s="157" customFormat="1" ht="18.75" customHeight="1">
      <c r="B92" s="158"/>
      <c r="P92" s="159"/>
      <c r="Q92" s="159"/>
    </row>
    <row r="93" spans="1:50" s="157" customFormat="1" ht="18.75" customHeight="1">
      <c r="B93" s="158"/>
      <c r="P93" s="159"/>
      <c r="Q93" s="159"/>
    </row>
    <row r="94" spans="1:50" s="157" customFormat="1" ht="18.75" customHeight="1">
      <c r="B94" s="158"/>
      <c r="P94" s="159"/>
      <c r="Q94" s="159"/>
    </row>
    <row r="95" spans="1:50" s="157" customFormat="1" ht="18.75" customHeight="1">
      <c r="B95" s="158"/>
      <c r="P95" s="159"/>
      <c r="Q95" s="159"/>
    </row>
    <row r="96" spans="1:50" s="157" customFormat="1" ht="18.75" customHeight="1">
      <c r="B96" s="158"/>
      <c r="P96" s="159"/>
      <c r="Q96" s="159"/>
    </row>
    <row r="97" spans="2:17" s="157" customFormat="1" ht="18.75" customHeight="1">
      <c r="B97" s="158"/>
      <c r="P97" s="159"/>
      <c r="Q97" s="159"/>
    </row>
    <row r="98" spans="2:17" s="157" customFormat="1" ht="18.75" customHeight="1">
      <c r="B98" s="158"/>
      <c r="P98" s="159"/>
      <c r="Q98" s="159"/>
    </row>
    <row r="99" spans="2:17" s="157" customFormat="1" ht="18.75" customHeight="1">
      <c r="B99" s="158"/>
      <c r="P99" s="159"/>
      <c r="Q99" s="159"/>
    </row>
    <row r="100" spans="2:17" s="157" customFormat="1" ht="18.75" customHeight="1">
      <c r="B100" s="158"/>
      <c r="P100" s="159"/>
      <c r="Q100" s="159"/>
    </row>
    <row r="101" spans="2:17" s="157" customFormat="1" ht="18.75" customHeight="1">
      <c r="B101" s="158"/>
      <c r="P101" s="159"/>
      <c r="Q101" s="159"/>
    </row>
    <row r="102" spans="2:17" s="157" customFormat="1" ht="18.75" customHeight="1">
      <c r="B102" s="158"/>
      <c r="P102" s="159"/>
      <c r="Q102" s="159"/>
    </row>
    <row r="103" spans="2:17" s="157" customFormat="1" ht="18.75" customHeight="1">
      <c r="B103" s="158"/>
      <c r="P103" s="159"/>
      <c r="Q103" s="159"/>
    </row>
    <row r="104" spans="2:17" s="157" customFormat="1" ht="18.75" customHeight="1">
      <c r="B104" s="158"/>
      <c r="P104" s="159"/>
      <c r="Q104" s="159"/>
    </row>
    <row r="105" spans="2:17" s="157" customFormat="1" ht="18.75" customHeight="1">
      <c r="B105" s="158"/>
      <c r="P105" s="159"/>
      <c r="Q105" s="159"/>
    </row>
    <row r="106" spans="2:17" s="157" customFormat="1" ht="18.75" customHeight="1">
      <c r="B106" s="158"/>
      <c r="P106" s="159"/>
      <c r="Q106" s="159"/>
    </row>
    <row r="107" spans="2:17" s="157" customFormat="1" ht="18.75" customHeight="1">
      <c r="B107" s="158"/>
      <c r="P107" s="159"/>
      <c r="Q107" s="159"/>
    </row>
    <row r="108" spans="2:17" s="157" customFormat="1" ht="18.75" customHeight="1">
      <c r="B108" s="158"/>
      <c r="P108" s="159"/>
      <c r="Q108" s="159"/>
    </row>
    <row r="109" spans="2:17" s="157" customFormat="1" ht="18.75" customHeight="1">
      <c r="B109" s="158"/>
      <c r="P109" s="159"/>
      <c r="Q109" s="159"/>
    </row>
    <row r="110" spans="2:17" s="157" customFormat="1" ht="18.75" customHeight="1">
      <c r="B110" s="158"/>
      <c r="P110" s="159"/>
      <c r="Q110" s="159"/>
    </row>
    <row r="111" spans="2:17" s="157" customFormat="1" ht="18.75" customHeight="1">
      <c r="B111" s="158"/>
      <c r="P111" s="159"/>
      <c r="Q111" s="159"/>
    </row>
    <row r="112" spans="2:17" s="157" customFormat="1" ht="18.75" customHeight="1">
      <c r="B112" s="158"/>
      <c r="P112" s="159"/>
      <c r="Q112" s="159"/>
    </row>
    <row r="113" spans="2:17" s="157" customFormat="1" ht="18.75" customHeight="1">
      <c r="B113" s="158"/>
      <c r="P113" s="159"/>
      <c r="Q113" s="159"/>
    </row>
    <row r="114" spans="2:17" s="157" customFormat="1" ht="18.75" customHeight="1">
      <c r="B114" s="158"/>
      <c r="P114" s="159"/>
      <c r="Q114" s="159"/>
    </row>
    <row r="115" spans="2:17" s="157" customFormat="1" ht="18.75" customHeight="1">
      <c r="B115" s="158"/>
      <c r="P115" s="159"/>
      <c r="Q115" s="159"/>
    </row>
    <row r="116" spans="2:17" s="157" customFormat="1" ht="18.75" customHeight="1">
      <c r="B116" s="158"/>
      <c r="P116" s="159"/>
      <c r="Q116" s="159"/>
    </row>
    <row r="117" spans="2:17" s="157" customFormat="1" ht="18.75" customHeight="1">
      <c r="B117" s="158"/>
      <c r="P117" s="159"/>
      <c r="Q117" s="159"/>
    </row>
    <row r="118" spans="2:17" s="157" customFormat="1" ht="18.75" customHeight="1">
      <c r="B118" s="158"/>
      <c r="P118" s="159"/>
      <c r="Q118" s="159"/>
    </row>
    <row r="119" spans="2:17" s="157" customFormat="1" ht="18.75" customHeight="1">
      <c r="B119" s="158"/>
      <c r="P119" s="159"/>
      <c r="Q119" s="159"/>
    </row>
    <row r="120" spans="2:17" s="157" customFormat="1" ht="18.75" customHeight="1">
      <c r="B120" s="158"/>
      <c r="P120" s="159"/>
      <c r="Q120" s="159"/>
    </row>
    <row r="121" spans="2:17" s="157" customFormat="1" ht="18.75" customHeight="1">
      <c r="B121" s="158"/>
      <c r="P121" s="159"/>
      <c r="Q121" s="159"/>
    </row>
    <row r="122" spans="2:17" s="157" customFormat="1" ht="18.75" customHeight="1">
      <c r="B122" s="158"/>
      <c r="P122" s="159"/>
      <c r="Q122" s="159"/>
    </row>
    <row r="123" spans="2:17" s="157" customFormat="1" ht="18.75" customHeight="1">
      <c r="B123" s="158"/>
      <c r="P123" s="159"/>
      <c r="Q123" s="159"/>
    </row>
    <row r="124" spans="2:17" s="157" customFormat="1" ht="18.75" customHeight="1">
      <c r="B124" s="158"/>
      <c r="P124" s="159"/>
      <c r="Q124" s="159"/>
    </row>
    <row r="125" spans="2:17" s="157" customFormat="1" ht="18.75" customHeight="1">
      <c r="B125" s="158"/>
      <c r="P125" s="159"/>
      <c r="Q125" s="159"/>
    </row>
    <row r="126" spans="2:17" s="157" customFormat="1" ht="18.75" customHeight="1">
      <c r="B126" s="158"/>
      <c r="P126" s="159"/>
      <c r="Q126" s="159"/>
    </row>
    <row r="127" spans="2:17" s="157" customFormat="1" ht="18.75" customHeight="1">
      <c r="B127" s="158"/>
      <c r="P127" s="159"/>
      <c r="Q127" s="159"/>
    </row>
    <row r="128" spans="2:17" s="157" customFormat="1" ht="18.75" customHeight="1">
      <c r="B128" s="158"/>
      <c r="P128" s="159"/>
      <c r="Q128" s="159"/>
    </row>
    <row r="129" spans="2:17" s="157" customFormat="1" ht="18.75" customHeight="1">
      <c r="B129" s="158"/>
      <c r="P129" s="159"/>
      <c r="Q129" s="159"/>
    </row>
    <row r="130" spans="2:17" s="157" customFormat="1" ht="18.75" customHeight="1">
      <c r="B130" s="158"/>
      <c r="P130" s="159"/>
      <c r="Q130" s="159"/>
    </row>
    <row r="131" spans="2:17" s="157" customFormat="1" ht="18.75" customHeight="1">
      <c r="B131" s="158"/>
      <c r="P131" s="159"/>
      <c r="Q131" s="159"/>
    </row>
    <row r="132" spans="2:17" s="157" customFormat="1" ht="18.75" customHeight="1">
      <c r="B132" s="158"/>
      <c r="P132" s="159"/>
      <c r="Q132" s="159"/>
    </row>
    <row r="133" spans="2:17" s="157" customFormat="1" ht="18.75" customHeight="1">
      <c r="B133" s="158"/>
      <c r="P133" s="159"/>
      <c r="Q133" s="159"/>
    </row>
    <row r="134" spans="2:17" s="157" customFormat="1" ht="18.75" customHeight="1">
      <c r="B134" s="158"/>
      <c r="P134" s="159"/>
      <c r="Q134" s="159"/>
    </row>
    <row r="135" spans="2:17" s="157" customFormat="1" ht="18.75" customHeight="1">
      <c r="B135" s="158"/>
      <c r="P135" s="159"/>
      <c r="Q135" s="159"/>
    </row>
    <row r="136" spans="2:17" s="157" customFormat="1" ht="18.75" customHeight="1">
      <c r="B136" s="158"/>
      <c r="P136" s="159"/>
      <c r="Q136" s="159"/>
    </row>
    <row r="137" spans="2:17" s="157" customFormat="1" ht="18.75" customHeight="1">
      <c r="B137" s="158"/>
      <c r="P137" s="159"/>
      <c r="Q137" s="159"/>
    </row>
    <row r="138" spans="2:17" s="157" customFormat="1" ht="18.75" customHeight="1">
      <c r="B138" s="158"/>
      <c r="P138" s="159"/>
      <c r="Q138" s="159"/>
    </row>
    <row r="139" spans="2:17" s="157" customFormat="1" ht="18.75" customHeight="1">
      <c r="B139" s="158"/>
      <c r="P139" s="159"/>
      <c r="Q139" s="159"/>
    </row>
    <row r="140" spans="2:17" s="157" customFormat="1" ht="18.75" customHeight="1">
      <c r="B140" s="158"/>
      <c r="P140" s="159"/>
      <c r="Q140" s="159"/>
    </row>
    <row r="141" spans="2:17" s="157" customFormat="1" ht="18.75" customHeight="1">
      <c r="B141" s="158"/>
      <c r="P141" s="159"/>
      <c r="Q141" s="159"/>
    </row>
    <row r="142" spans="2:17" s="157" customFormat="1" ht="18.75" customHeight="1">
      <c r="B142" s="158"/>
      <c r="P142" s="159"/>
      <c r="Q142" s="159"/>
    </row>
    <row r="143" spans="2:17" s="157" customFormat="1" ht="18.75" customHeight="1">
      <c r="B143" s="158"/>
      <c r="P143" s="159"/>
      <c r="Q143" s="159"/>
    </row>
    <row r="144" spans="2:17" s="157" customFormat="1" ht="18.75" customHeight="1">
      <c r="B144" s="158"/>
      <c r="P144" s="159"/>
      <c r="Q144" s="159"/>
    </row>
    <row r="145" spans="2:17" s="157" customFormat="1" ht="18.75" customHeight="1">
      <c r="B145" s="158"/>
      <c r="P145" s="159"/>
      <c r="Q145" s="159"/>
    </row>
    <row r="146" spans="2:17" s="157" customFormat="1" ht="18.75" customHeight="1">
      <c r="B146" s="158"/>
      <c r="P146" s="159"/>
      <c r="Q146" s="159"/>
    </row>
    <row r="147" spans="2:17" s="157" customFormat="1" ht="18.75" customHeight="1">
      <c r="B147" s="158"/>
      <c r="P147" s="159"/>
      <c r="Q147" s="159"/>
    </row>
    <row r="148" spans="2:17" s="157" customFormat="1" ht="18.75" customHeight="1">
      <c r="B148" s="158"/>
      <c r="P148" s="159"/>
      <c r="Q148" s="159"/>
    </row>
    <row r="149" spans="2:17" s="157" customFormat="1" ht="18.75" customHeight="1">
      <c r="B149" s="158"/>
      <c r="P149" s="159"/>
      <c r="Q149" s="159"/>
    </row>
    <row r="150" spans="2:17" s="157" customFormat="1" ht="18.75" customHeight="1">
      <c r="B150" s="158"/>
      <c r="P150" s="159"/>
      <c r="Q150" s="159"/>
    </row>
    <row r="151" spans="2:17" s="157" customFormat="1" ht="18.75" customHeight="1">
      <c r="B151" s="158"/>
      <c r="P151" s="159"/>
      <c r="Q151" s="159"/>
    </row>
    <row r="152" spans="2:17" s="157" customFormat="1" ht="18.75" customHeight="1">
      <c r="B152" s="158"/>
      <c r="P152" s="159"/>
      <c r="Q152" s="159"/>
    </row>
    <row r="153" spans="2:17" s="157" customFormat="1" ht="18.75" customHeight="1">
      <c r="B153" s="158"/>
      <c r="P153" s="159"/>
      <c r="Q153" s="159"/>
    </row>
    <row r="154" spans="2:17" s="157" customFormat="1" ht="18.75" customHeight="1">
      <c r="B154" s="158"/>
      <c r="P154" s="159"/>
      <c r="Q154" s="159"/>
    </row>
    <row r="155" spans="2:17" s="157" customFormat="1" ht="18.75" customHeight="1">
      <c r="B155" s="158"/>
      <c r="P155" s="159"/>
      <c r="Q155" s="159"/>
    </row>
    <row r="156" spans="2:17" s="157" customFormat="1" ht="18.75" customHeight="1">
      <c r="B156" s="158"/>
      <c r="P156" s="159"/>
      <c r="Q156" s="159"/>
    </row>
    <row r="157" spans="2:17" s="157" customFormat="1" ht="18.75" customHeight="1">
      <c r="B157" s="158"/>
      <c r="P157" s="159"/>
      <c r="Q157" s="159"/>
    </row>
    <row r="158" spans="2:17" s="157" customFormat="1" ht="18.75" customHeight="1">
      <c r="B158" s="158"/>
      <c r="P158" s="159"/>
      <c r="Q158" s="159"/>
    </row>
    <row r="159" spans="2:17" s="157" customFormat="1" ht="18.75" customHeight="1">
      <c r="B159" s="158"/>
      <c r="P159" s="159"/>
      <c r="Q159" s="159"/>
    </row>
    <row r="160" spans="2:17" s="157" customFormat="1" ht="18.75" customHeight="1">
      <c r="B160" s="158"/>
      <c r="P160" s="159"/>
      <c r="Q160" s="159"/>
    </row>
    <row r="161" spans="2:17" s="157" customFormat="1" ht="18.75" customHeight="1">
      <c r="B161" s="158"/>
      <c r="P161" s="159"/>
      <c r="Q161" s="159"/>
    </row>
    <row r="162" spans="2:17" s="157" customFormat="1" ht="18.75" customHeight="1">
      <c r="B162" s="158"/>
      <c r="P162" s="159"/>
      <c r="Q162" s="159"/>
    </row>
    <row r="163" spans="2:17" s="157" customFormat="1" ht="18.75" customHeight="1">
      <c r="B163" s="158"/>
      <c r="P163" s="159"/>
      <c r="Q163" s="159"/>
    </row>
    <row r="164" spans="2:17" s="157" customFormat="1" ht="18.75" customHeight="1">
      <c r="B164" s="158"/>
      <c r="P164" s="159"/>
      <c r="Q164" s="159"/>
    </row>
    <row r="165" spans="2:17" s="157" customFormat="1" ht="18.75" customHeight="1">
      <c r="B165" s="158"/>
      <c r="P165" s="159"/>
      <c r="Q165" s="159"/>
    </row>
    <row r="166" spans="2:17" s="157" customFormat="1" ht="18.75" customHeight="1">
      <c r="B166" s="158"/>
      <c r="P166" s="159"/>
      <c r="Q166" s="159"/>
    </row>
    <row r="167" spans="2:17" s="157" customFormat="1" ht="18.75" customHeight="1">
      <c r="B167" s="158"/>
      <c r="P167" s="159"/>
      <c r="Q167" s="159"/>
    </row>
    <row r="168" spans="2:17" s="157" customFormat="1" ht="18.75" customHeight="1">
      <c r="B168" s="158"/>
      <c r="P168" s="159"/>
      <c r="Q168" s="159"/>
    </row>
    <row r="169" spans="2:17" s="157" customFormat="1" ht="18.75" customHeight="1">
      <c r="B169" s="158"/>
      <c r="P169" s="159"/>
      <c r="Q169" s="159"/>
    </row>
    <row r="170" spans="2:17" s="157" customFormat="1" ht="18.75" customHeight="1">
      <c r="B170" s="158"/>
      <c r="P170" s="159"/>
      <c r="Q170" s="159"/>
    </row>
    <row r="171" spans="2:17" s="157" customFormat="1" ht="18.75" customHeight="1">
      <c r="B171" s="158"/>
      <c r="P171" s="159"/>
      <c r="Q171" s="159"/>
    </row>
    <row r="172" spans="2:17" s="157" customFormat="1" ht="18.75" customHeight="1">
      <c r="B172" s="158"/>
      <c r="P172" s="159"/>
      <c r="Q172" s="159"/>
    </row>
    <row r="173" spans="2:17" s="157" customFormat="1" ht="18.75" customHeight="1">
      <c r="B173" s="158"/>
      <c r="P173" s="159"/>
      <c r="Q173" s="159"/>
    </row>
    <row r="174" spans="2:17" s="157" customFormat="1" ht="18.75" customHeight="1">
      <c r="B174" s="158"/>
      <c r="P174" s="159"/>
      <c r="Q174" s="159"/>
    </row>
    <row r="175" spans="2:17" s="157" customFormat="1" ht="18.75" customHeight="1">
      <c r="B175" s="158"/>
      <c r="P175" s="159"/>
      <c r="Q175" s="159"/>
    </row>
    <row r="176" spans="2:17" s="157" customFormat="1" ht="18.75" customHeight="1">
      <c r="B176" s="158"/>
      <c r="P176" s="159"/>
      <c r="Q176" s="159"/>
    </row>
    <row r="177" spans="2:17" s="157" customFormat="1" ht="18.75" customHeight="1">
      <c r="B177" s="158"/>
      <c r="P177" s="159"/>
      <c r="Q177" s="159"/>
    </row>
    <row r="178" spans="2:17" s="157" customFormat="1" ht="18.75" customHeight="1">
      <c r="B178" s="158"/>
      <c r="P178" s="159"/>
      <c r="Q178" s="159"/>
    </row>
    <row r="179" spans="2:17" s="157" customFormat="1" ht="18.75" customHeight="1">
      <c r="B179" s="158"/>
      <c r="P179" s="159"/>
      <c r="Q179" s="159"/>
    </row>
    <row r="180" spans="2:17" s="157" customFormat="1" ht="18.75" customHeight="1">
      <c r="B180" s="158"/>
      <c r="P180" s="159"/>
      <c r="Q180" s="159"/>
    </row>
    <row r="181" spans="2:17" s="157" customFormat="1" ht="18.75" customHeight="1">
      <c r="B181" s="158"/>
      <c r="P181" s="159"/>
      <c r="Q181" s="159"/>
    </row>
    <row r="182" spans="2:17" s="157" customFormat="1" ht="18.75" customHeight="1">
      <c r="B182" s="158"/>
      <c r="P182" s="159"/>
      <c r="Q182" s="159"/>
    </row>
    <row r="183" spans="2:17" s="157" customFormat="1" ht="18.75" customHeight="1">
      <c r="B183" s="158"/>
      <c r="P183" s="159"/>
      <c r="Q183" s="159"/>
    </row>
    <row r="184" spans="2:17" s="157" customFormat="1" ht="18.75" customHeight="1">
      <c r="B184" s="158"/>
      <c r="P184" s="159"/>
      <c r="Q184" s="159"/>
    </row>
    <row r="185" spans="2:17" s="157" customFormat="1" ht="18.75" customHeight="1">
      <c r="B185" s="158"/>
      <c r="P185" s="159"/>
      <c r="Q185" s="159"/>
    </row>
    <row r="186" spans="2:17" s="157" customFormat="1" ht="18.75" customHeight="1">
      <c r="B186" s="158"/>
      <c r="P186" s="159"/>
      <c r="Q186" s="159"/>
    </row>
    <row r="187" spans="2:17" s="157" customFormat="1" ht="18.75" customHeight="1">
      <c r="B187" s="158"/>
      <c r="P187" s="159"/>
      <c r="Q187" s="159"/>
    </row>
    <row r="188" spans="2:17" s="157" customFormat="1" ht="18.75" customHeight="1">
      <c r="B188" s="158"/>
      <c r="P188" s="159"/>
      <c r="Q188" s="159"/>
    </row>
    <row r="189" spans="2:17" s="157" customFormat="1" ht="18.75" customHeight="1">
      <c r="B189" s="158"/>
      <c r="P189" s="159"/>
      <c r="Q189" s="159"/>
    </row>
    <row r="190" spans="2:17" s="157" customFormat="1" ht="18.75" customHeight="1">
      <c r="B190" s="158"/>
      <c r="P190" s="159"/>
      <c r="Q190" s="159"/>
    </row>
    <row r="191" spans="2:17" s="157" customFormat="1" ht="18.75" customHeight="1">
      <c r="B191" s="158"/>
      <c r="P191" s="159"/>
      <c r="Q191" s="159"/>
    </row>
    <row r="192" spans="2:17" s="157" customFormat="1" ht="18.75" customHeight="1">
      <c r="B192" s="158"/>
      <c r="P192" s="159"/>
      <c r="Q192" s="159"/>
    </row>
    <row r="193" spans="2:17" s="157" customFormat="1" ht="18.75" customHeight="1">
      <c r="B193" s="158"/>
      <c r="P193" s="159"/>
      <c r="Q193" s="159"/>
    </row>
    <row r="194" spans="2:17" s="157" customFormat="1" ht="18.75" customHeight="1">
      <c r="B194" s="158"/>
      <c r="P194" s="159"/>
      <c r="Q194" s="159"/>
    </row>
    <row r="195" spans="2:17" s="157" customFormat="1" ht="18.75" customHeight="1">
      <c r="B195" s="158"/>
      <c r="P195" s="159"/>
      <c r="Q195" s="159"/>
    </row>
    <row r="196" spans="2:17" s="157" customFormat="1" ht="18.75" customHeight="1">
      <c r="B196" s="158"/>
      <c r="P196" s="159"/>
      <c r="Q196" s="159"/>
    </row>
    <row r="197" spans="2:17" s="157" customFormat="1" ht="18.75" customHeight="1">
      <c r="B197" s="158"/>
      <c r="P197" s="159"/>
      <c r="Q197" s="159"/>
    </row>
    <row r="198" spans="2:17" s="157" customFormat="1" ht="18.75" customHeight="1">
      <c r="B198" s="158"/>
      <c r="P198" s="159"/>
      <c r="Q198" s="159"/>
    </row>
    <row r="199" spans="2:17" s="157" customFormat="1" ht="18.75" customHeight="1">
      <c r="B199" s="158"/>
      <c r="P199" s="159"/>
      <c r="Q199" s="159"/>
    </row>
    <row r="200" spans="2:17" s="157" customFormat="1" ht="18.75" customHeight="1">
      <c r="B200" s="158"/>
      <c r="P200" s="159"/>
      <c r="Q200" s="159"/>
    </row>
    <row r="201" spans="2:17" s="157" customFormat="1" ht="18.75" customHeight="1">
      <c r="B201" s="158"/>
      <c r="P201" s="159"/>
      <c r="Q201" s="159"/>
    </row>
    <row r="202" spans="2:17" s="157" customFormat="1" ht="18.75" customHeight="1">
      <c r="B202" s="158"/>
      <c r="P202" s="159"/>
      <c r="Q202" s="159"/>
    </row>
    <row r="203" spans="2:17" s="157" customFormat="1" ht="18.75" customHeight="1">
      <c r="B203" s="158"/>
      <c r="P203" s="159"/>
      <c r="Q203" s="159"/>
    </row>
    <row r="204" spans="2:17" s="157" customFormat="1" ht="18.75" customHeight="1">
      <c r="B204" s="158"/>
      <c r="P204" s="159"/>
      <c r="Q204" s="159"/>
    </row>
    <row r="205" spans="2:17" s="157" customFormat="1" ht="18.75" customHeight="1">
      <c r="B205" s="158"/>
      <c r="P205" s="159"/>
      <c r="Q205" s="159"/>
    </row>
    <row r="206" spans="2:17" s="157" customFormat="1" ht="18.75" customHeight="1">
      <c r="B206" s="158"/>
      <c r="P206" s="159"/>
      <c r="Q206" s="159"/>
    </row>
    <row r="207" spans="2:17" s="157" customFormat="1" ht="18.75" customHeight="1">
      <c r="B207" s="158"/>
      <c r="P207" s="159"/>
      <c r="Q207" s="159"/>
    </row>
    <row r="208" spans="2:17" s="157" customFormat="1" ht="18.75" customHeight="1">
      <c r="B208" s="158"/>
      <c r="P208" s="159"/>
      <c r="Q208" s="159"/>
    </row>
    <row r="209" spans="2:17" s="157" customFormat="1" ht="18.75" customHeight="1">
      <c r="B209" s="158"/>
      <c r="P209" s="159"/>
      <c r="Q209" s="159"/>
    </row>
    <row r="210" spans="2:17" s="157" customFormat="1" ht="18.75" customHeight="1">
      <c r="B210" s="158"/>
      <c r="P210" s="159"/>
      <c r="Q210" s="159"/>
    </row>
    <row r="211" spans="2:17" s="157" customFormat="1" ht="18.75" customHeight="1">
      <c r="B211" s="158"/>
      <c r="P211" s="159"/>
      <c r="Q211" s="159"/>
    </row>
    <row r="212" spans="2:17" s="157" customFormat="1" ht="18.75" customHeight="1">
      <c r="B212" s="158"/>
      <c r="P212" s="159"/>
      <c r="Q212" s="159"/>
    </row>
  </sheetData>
  <phoneticPr fontId="1" type="noConversion"/>
  <printOptions horizontalCentered="1" verticalCentered="1"/>
  <pageMargins left="0.39370078740157483" right="0.39370078740157483" top="0.98425196850393704" bottom="0.98425196850393704" header="0.51181102362204722" footer="0.59055118110236227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9"/>
  <sheetViews>
    <sheetView zoomScale="55" zoomScaleNormal="55" workbookViewId="0">
      <selection activeCell="G30" sqref="G30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7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/>
    <col min="19" max="19" width="16.28515625" style="94" customWidth="1"/>
    <col min="20" max="16384" width="11.5703125" style="94"/>
  </cols>
  <sheetData>
    <row r="1" spans="1:50" s="40" customFormat="1" ht="23.25">
      <c r="A1" s="41"/>
      <c r="B1" s="42"/>
      <c r="C1" s="41"/>
      <c r="D1" s="41"/>
      <c r="E1" s="41"/>
      <c r="F1" s="41"/>
      <c r="G1" s="41"/>
      <c r="H1" s="41"/>
      <c r="I1" s="41"/>
      <c r="J1" s="41"/>
      <c r="K1" s="41"/>
      <c r="L1" s="43"/>
      <c r="M1" s="43"/>
      <c r="N1" s="43"/>
      <c r="O1" s="43"/>
    </row>
    <row r="2" spans="1:50" s="40" customFormat="1" ht="60">
      <c r="A2" s="138" t="s">
        <v>175</v>
      </c>
      <c r="B2" s="10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39" t="s">
        <v>176</v>
      </c>
      <c r="B3" s="16"/>
      <c r="C3"/>
      <c r="D3"/>
      <c r="E3"/>
      <c r="F3"/>
      <c r="G3"/>
      <c r="H3"/>
      <c r="I3"/>
      <c r="J3"/>
      <c r="K3"/>
      <c r="L3"/>
      <c r="M3"/>
      <c r="N3"/>
      <c r="O3" s="104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5"/>
    </row>
    <row r="9" spans="1:50" customFormat="1" ht="30" customHeight="1">
      <c r="B9" s="16"/>
      <c r="E9" s="17"/>
      <c r="F9" s="17"/>
      <c r="G9" s="17"/>
      <c r="H9" s="17"/>
      <c r="I9" s="106"/>
      <c r="J9" s="106"/>
      <c r="K9" s="106"/>
      <c r="L9" s="106"/>
      <c r="M9" s="106"/>
      <c r="N9" s="106"/>
      <c r="O9" s="106"/>
    </row>
    <row r="10" spans="1:50" s="40" customFormat="1" ht="42.75">
      <c r="A10" s="141" t="s">
        <v>153</v>
      </c>
      <c r="B10" s="10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1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8"/>
      <c r="B11" s="107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09"/>
      <c r="B12" s="110"/>
      <c r="C12" s="70" t="s">
        <v>83</v>
      </c>
      <c r="D12" s="70" t="s">
        <v>54</v>
      </c>
      <c r="E12" s="70" t="s">
        <v>55</v>
      </c>
      <c r="F12" s="70" t="s">
        <v>56</v>
      </c>
      <c r="G12" s="70" t="s">
        <v>57</v>
      </c>
      <c r="H12" s="70" t="s">
        <v>58</v>
      </c>
      <c r="I12" s="70" t="s">
        <v>59</v>
      </c>
      <c r="J12" s="70" t="s">
        <v>60</v>
      </c>
      <c r="K12" s="70" t="s">
        <v>61</v>
      </c>
      <c r="L12" s="70" t="s">
        <v>62</v>
      </c>
      <c r="M12" s="70" t="s">
        <v>63</v>
      </c>
      <c r="N12" s="70" t="s">
        <v>64</v>
      </c>
      <c r="O12" s="111" t="s">
        <v>184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3.25">
      <c r="A13" s="112" t="s">
        <v>145</v>
      </c>
      <c r="B13" s="113"/>
      <c r="C13" s="118" t="s">
        <v>185</v>
      </c>
      <c r="D13" s="118" t="s">
        <v>186</v>
      </c>
      <c r="E13" s="118" t="s">
        <v>187</v>
      </c>
      <c r="F13" s="118" t="s">
        <v>188</v>
      </c>
      <c r="G13" s="118" t="s">
        <v>189</v>
      </c>
      <c r="H13" s="118" t="s">
        <v>190</v>
      </c>
      <c r="I13" s="118" t="s">
        <v>191</v>
      </c>
      <c r="J13" s="118" t="s">
        <v>192</v>
      </c>
      <c r="K13" s="118" t="s">
        <v>193</v>
      </c>
      <c r="L13" s="118" t="s">
        <v>194</v>
      </c>
      <c r="M13" s="118" t="s">
        <v>195</v>
      </c>
      <c r="N13" s="118" t="s">
        <v>196</v>
      </c>
      <c r="O13" s="85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3" customHeight="1">
      <c r="A14" s="114"/>
      <c r="B14" s="115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26.25">
      <c r="A15" s="83" t="s">
        <v>85</v>
      </c>
      <c r="B15" s="83" t="s">
        <v>86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8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ht="26.25" customHeight="1">
      <c r="A16" s="87" t="s">
        <v>65</v>
      </c>
      <c r="B16" s="88" t="s">
        <v>87</v>
      </c>
      <c r="C16" s="89">
        <v>7449</v>
      </c>
      <c r="D16" s="89">
        <v>7741</v>
      </c>
      <c r="E16" s="89">
        <v>7484</v>
      </c>
      <c r="F16" s="89">
        <v>7311</v>
      </c>
      <c r="G16" s="89">
        <v>8017</v>
      </c>
      <c r="H16" s="89">
        <v>7261</v>
      </c>
      <c r="I16" s="89">
        <v>7846</v>
      </c>
      <c r="J16" s="89">
        <v>8156</v>
      </c>
      <c r="K16" s="89">
        <v>7670</v>
      </c>
      <c r="L16" s="89">
        <v>7625</v>
      </c>
      <c r="M16" s="89">
        <v>7743</v>
      </c>
      <c r="N16" s="89">
        <v>7900</v>
      </c>
      <c r="O16" s="90">
        <v>7683.5833333333303</v>
      </c>
      <c r="P16" s="80"/>
      <c r="Q16" s="91"/>
      <c r="R16" s="92"/>
      <c r="S16" s="93"/>
    </row>
    <row r="17" spans="1:19" ht="26.25" customHeight="1">
      <c r="A17" s="87"/>
      <c r="B17" s="88" t="s">
        <v>88</v>
      </c>
      <c r="C17" s="89">
        <v>972</v>
      </c>
      <c r="D17" s="89">
        <v>882</v>
      </c>
      <c r="E17" s="89">
        <v>1113</v>
      </c>
      <c r="F17" s="89">
        <v>951</v>
      </c>
      <c r="G17" s="89">
        <v>965</v>
      </c>
      <c r="H17" s="89">
        <v>976</v>
      </c>
      <c r="I17" s="89">
        <v>973</v>
      </c>
      <c r="J17" s="89">
        <v>1013</v>
      </c>
      <c r="K17" s="89">
        <v>675</v>
      </c>
      <c r="L17" s="89">
        <v>696</v>
      </c>
      <c r="M17" s="89">
        <v>596</v>
      </c>
      <c r="N17" s="89">
        <v>100</v>
      </c>
      <c r="O17" s="90">
        <v>826</v>
      </c>
      <c r="P17" s="80"/>
      <c r="Q17" s="91"/>
      <c r="R17" s="92"/>
      <c r="S17" s="93"/>
    </row>
    <row r="18" spans="1:19" ht="26.25" customHeight="1">
      <c r="A18" s="87"/>
      <c r="B18" s="88" t="s">
        <v>89</v>
      </c>
      <c r="C18" s="89">
        <v>33269</v>
      </c>
      <c r="D18" s="89">
        <v>28672</v>
      </c>
      <c r="E18" s="89">
        <v>28073</v>
      </c>
      <c r="F18" s="89">
        <v>28487</v>
      </c>
      <c r="G18" s="89">
        <v>29185</v>
      </c>
      <c r="H18" s="89">
        <v>27243</v>
      </c>
      <c r="I18" s="89">
        <v>30194</v>
      </c>
      <c r="J18" s="89">
        <v>36114</v>
      </c>
      <c r="K18" s="89">
        <v>40010</v>
      </c>
      <c r="L18" s="89">
        <v>41735</v>
      </c>
      <c r="M18" s="89">
        <v>48548</v>
      </c>
      <c r="N18" s="89">
        <v>50978</v>
      </c>
      <c r="O18" s="90">
        <v>35209</v>
      </c>
      <c r="P18" s="80"/>
      <c r="Q18" s="91"/>
      <c r="R18" s="92"/>
      <c r="S18" s="93"/>
    </row>
    <row r="19" spans="1:19" ht="26.25" customHeight="1">
      <c r="A19" s="87"/>
      <c r="B19" s="88" t="s">
        <v>90</v>
      </c>
      <c r="C19" s="89">
        <v>3159</v>
      </c>
      <c r="D19" s="89">
        <v>2972</v>
      </c>
      <c r="E19" s="89">
        <v>2965</v>
      </c>
      <c r="F19" s="89">
        <v>3348</v>
      </c>
      <c r="G19" s="89">
        <v>3465</v>
      </c>
      <c r="H19" s="89">
        <v>2960</v>
      </c>
      <c r="I19" s="89">
        <v>2930</v>
      </c>
      <c r="J19" s="89">
        <v>3741</v>
      </c>
      <c r="K19" s="89">
        <v>3768</v>
      </c>
      <c r="L19" s="89">
        <v>3920</v>
      </c>
      <c r="M19" s="89">
        <v>4262</v>
      </c>
      <c r="N19" s="89">
        <v>2287</v>
      </c>
      <c r="O19" s="90">
        <v>3314.75</v>
      </c>
      <c r="P19" s="80"/>
      <c r="Q19" s="91"/>
      <c r="R19" s="92"/>
      <c r="S19" s="93"/>
    </row>
    <row r="20" spans="1:19" ht="26.25" customHeight="1">
      <c r="A20" s="87"/>
      <c r="B20" s="88" t="s">
        <v>178</v>
      </c>
      <c r="C20" s="89" t="s">
        <v>14</v>
      </c>
      <c r="D20" s="89" t="s">
        <v>14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90">
        <v>0</v>
      </c>
      <c r="P20" s="80"/>
      <c r="Q20" s="91"/>
      <c r="R20" s="92"/>
      <c r="S20" s="93"/>
    </row>
    <row r="21" spans="1:19" ht="26.25" customHeight="1">
      <c r="A21" s="87"/>
      <c r="B21" s="88" t="s">
        <v>91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90">
        <v>0</v>
      </c>
      <c r="P21" s="80"/>
      <c r="Q21" s="91"/>
      <c r="R21" s="92"/>
      <c r="S21" s="93"/>
    </row>
    <row r="22" spans="1:19" ht="26.25" customHeight="1">
      <c r="A22" s="95"/>
      <c r="B22" s="96" t="s">
        <v>66</v>
      </c>
      <c r="C22" s="145">
        <v>44849</v>
      </c>
      <c r="D22" s="145">
        <v>40267</v>
      </c>
      <c r="E22" s="145">
        <v>39635</v>
      </c>
      <c r="F22" s="145">
        <v>40097</v>
      </c>
      <c r="G22" s="145">
        <v>41632</v>
      </c>
      <c r="H22" s="145">
        <v>38440</v>
      </c>
      <c r="I22" s="145">
        <v>41943</v>
      </c>
      <c r="J22" s="145">
        <v>49024</v>
      </c>
      <c r="K22" s="145">
        <v>52123</v>
      </c>
      <c r="L22" s="145">
        <v>53976</v>
      </c>
      <c r="M22" s="145">
        <v>61149</v>
      </c>
      <c r="N22" s="145">
        <v>61265</v>
      </c>
      <c r="O22" s="145">
        <v>47033.333333333299</v>
      </c>
      <c r="P22" s="80"/>
      <c r="Q22" s="91"/>
      <c r="R22" s="92"/>
      <c r="S22" s="93"/>
    </row>
    <row r="23" spans="1:19" ht="26.25" customHeight="1">
      <c r="A23" s="87" t="s">
        <v>67</v>
      </c>
      <c r="B23" s="88" t="s">
        <v>92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90">
        <v>0</v>
      </c>
      <c r="P23" s="80"/>
      <c r="Q23" s="91"/>
      <c r="R23" s="92"/>
      <c r="S23" s="93"/>
    </row>
    <row r="24" spans="1:19" ht="26.25" customHeight="1">
      <c r="A24" s="87" t="s">
        <v>93</v>
      </c>
      <c r="B24" s="88" t="s">
        <v>94</v>
      </c>
      <c r="C24" s="89">
        <v>532</v>
      </c>
      <c r="D24" s="89">
        <v>487</v>
      </c>
      <c r="E24" s="89">
        <v>921</v>
      </c>
      <c r="F24" s="89">
        <v>534</v>
      </c>
      <c r="G24" s="89">
        <v>440</v>
      </c>
      <c r="H24" s="89">
        <v>278</v>
      </c>
      <c r="I24" s="89">
        <v>780</v>
      </c>
      <c r="J24" s="89">
        <v>550</v>
      </c>
      <c r="K24" s="89">
        <v>84</v>
      </c>
      <c r="L24" s="89">
        <v>280</v>
      </c>
      <c r="M24" s="89">
        <v>236</v>
      </c>
      <c r="N24" s="89">
        <v>174</v>
      </c>
      <c r="O24" s="90">
        <v>441.33333333333297</v>
      </c>
      <c r="P24" s="80"/>
      <c r="Q24" s="91"/>
      <c r="R24" s="92"/>
      <c r="S24" s="93"/>
    </row>
    <row r="25" spans="1:19" ht="26.25" customHeight="1">
      <c r="A25" s="87"/>
      <c r="B25" s="88" t="s">
        <v>95</v>
      </c>
      <c r="C25" s="89">
        <v>321</v>
      </c>
      <c r="D25" s="89">
        <v>281</v>
      </c>
      <c r="E25" s="89" t="s">
        <v>14</v>
      </c>
      <c r="F25" s="89" t="s">
        <v>14</v>
      </c>
      <c r="G25" s="89" t="s">
        <v>14</v>
      </c>
      <c r="H25" s="89" t="s">
        <v>14</v>
      </c>
      <c r="I25" s="89" t="s">
        <v>14</v>
      </c>
      <c r="J25" s="89" t="s">
        <v>14</v>
      </c>
      <c r="K25" s="89" t="s">
        <v>14</v>
      </c>
      <c r="L25" s="89" t="s">
        <v>14</v>
      </c>
      <c r="M25" s="89" t="s">
        <v>14</v>
      </c>
      <c r="N25" s="89" t="s">
        <v>14</v>
      </c>
      <c r="O25" s="90">
        <v>50.1666666666667</v>
      </c>
      <c r="P25" s="80"/>
      <c r="Q25" s="91"/>
      <c r="R25" s="92"/>
      <c r="S25" s="93"/>
    </row>
    <row r="26" spans="1:19" ht="26.25" customHeight="1">
      <c r="A26" s="87"/>
      <c r="B26" s="88" t="s">
        <v>96</v>
      </c>
      <c r="C26" s="89">
        <v>0</v>
      </c>
      <c r="D26" s="89">
        <v>130</v>
      </c>
      <c r="E26" s="89">
        <v>320</v>
      </c>
      <c r="F26" s="89">
        <v>450</v>
      </c>
      <c r="G26" s="89">
        <v>450</v>
      </c>
      <c r="H26" s="89">
        <v>310</v>
      </c>
      <c r="I26" s="89">
        <v>400</v>
      </c>
      <c r="J26" s="89">
        <v>530</v>
      </c>
      <c r="K26" s="89">
        <v>500</v>
      </c>
      <c r="L26" s="89">
        <v>420</v>
      </c>
      <c r="M26" s="89">
        <v>420</v>
      </c>
      <c r="N26" s="89">
        <v>110</v>
      </c>
      <c r="O26" s="90">
        <v>336.66666666666703</v>
      </c>
      <c r="P26" s="80"/>
      <c r="Q26" s="91"/>
      <c r="R26" s="92"/>
      <c r="S26" s="93"/>
    </row>
    <row r="27" spans="1:19" ht="26.25" customHeight="1">
      <c r="A27" s="87"/>
      <c r="B27" s="88" t="s">
        <v>97</v>
      </c>
      <c r="C27" s="89">
        <v>6644</v>
      </c>
      <c r="D27" s="89">
        <v>7117</v>
      </c>
      <c r="E27" s="89">
        <v>5428</v>
      </c>
      <c r="F27" s="89">
        <v>5144</v>
      </c>
      <c r="G27" s="89">
        <v>5082</v>
      </c>
      <c r="H27" s="89">
        <v>9096</v>
      </c>
      <c r="I27" s="89">
        <v>6880</v>
      </c>
      <c r="J27" s="89">
        <v>5527</v>
      </c>
      <c r="K27" s="89">
        <v>3145</v>
      </c>
      <c r="L27" s="89">
        <v>4545</v>
      </c>
      <c r="M27" s="89">
        <v>5345</v>
      </c>
      <c r="N27" s="89">
        <v>3647</v>
      </c>
      <c r="O27" s="90">
        <v>5633.3333333333303</v>
      </c>
      <c r="P27" s="80"/>
      <c r="Q27" s="91"/>
      <c r="R27" s="92"/>
      <c r="S27" s="93"/>
    </row>
    <row r="28" spans="1:19" ht="26.25" customHeight="1">
      <c r="A28" s="87"/>
      <c r="B28" s="88" t="s">
        <v>98</v>
      </c>
      <c r="C28" s="89">
        <v>4298</v>
      </c>
      <c r="D28" s="89">
        <v>4017</v>
      </c>
      <c r="E28" s="89">
        <v>3819</v>
      </c>
      <c r="F28" s="89">
        <v>4139</v>
      </c>
      <c r="G28" s="89">
        <v>4245</v>
      </c>
      <c r="H28" s="89">
        <v>3504</v>
      </c>
      <c r="I28" s="89">
        <v>3100</v>
      </c>
      <c r="J28" s="89">
        <v>3385</v>
      </c>
      <c r="K28" s="89">
        <v>1512</v>
      </c>
      <c r="L28" s="89">
        <v>1256</v>
      </c>
      <c r="M28" s="89">
        <v>1376</v>
      </c>
      <c r="N28" s="89">
        <v>792</v>
      </c>
      <c r="O28" s="90">
        <v>2953.5833333333298</v>
      </c>
      <c r="P28" s="80"/>
      <c r="Q28" s="91"/>
      <c r="R28" s="92"/>
      <c r="S28" s="93"/>
    </row>
    <row r="29" spans="1:19" ht="26.25" customHeight="1">
      <c r="A29" s="87"/>
      <c r="B29" s="88" t="s">
        <v>99</v>
      </c>
      <c r="C29" s="89">
        <v>3315</v>
      </c>
      <c r="D29" s="89">
        <v>3215</v>
      </c>
      <c r="E29" s="89">
        <v>1962</v>
      </c>
      <c r="F29" s="89">
        <v>2138</v>
      </c>
      <c r="G29" s="89">
        <v>2052</v>
      </c>
      <c r="H29" s="89">
        <v>1572</v>
      </c>
      <c r="I29" s="89">
        <v>1074</v>
      </c>
      <c r="J29" s="89">
        <v>889</v>
      </c>
      <c r="K29" s="89">
        <v>540</v>
      </c>
      <c r="L29" s="89">
        <v>260</v>
      </c>
      <c r="M29" s="89">
        <v>80</v>
      </c>
      <c r="N29" s="89">
        <v>0</v>
      </c>
      <c r="O29" s="90">
        <v>1424.75</v>
      </c>
      <c r="P29" s="80"/>
      <c r="Q29" s="91"/>
      <c r="R29" s="92"/>
      <c r="S29" s="93"/>
    </row>
    <row r="30" spans="1:19" ht="26.25" customHeight="1">
      <c r="A30" s="87"/>
      <c r="B30" s="88" t="s">
        <v>100</v>
      </c>
      <c r="C30" s="89">
        <v>5115</v>
      </c>
      <c r="D30" s="89">
        <v>4409</v>
      </c>
      <c r="E30" s="89">
        <v>4585</v>
      </c>
      <c r="F30" s="89">
        <v>6819</v>
      </c>
      <c r="G30" s="89">
        <v>8692</v>
      </c>
      <c r="H30" s="89">
        <v>6605</v>
      </c>
      <c r="I30" s="89">
        <v>6363</v>
      </c>
      <c r="J30" s="89">
        <v>7183</v>
      </c>
      <c r="K30" s="89">
        <v>1341</v>
      </c>
      <c r="L30" s="89">
        <v>221</v>
      </c>
      <c r="M30" s="89">
        <v>180</v>
      </c>
      <c r="N30" s="89">
        <v>70</v>
      </c>
      <c r="O30" s="90">
        <v>4298.5833333333303</v>
      </c>
      <c r="P30" s="80"/>
      <c r="Q30" s="91"/>
      <c r="R30" s="92"/>
      <c r="S30" s="93"/>
    </row>
    <row r="31" spans="1:19" ht="26.25" customHeight="1">
      <c r="A31" s="87"/>
      <c r="B31" s="88" t="s">
        <v>179</v>
      </c>
      <c r="C31" s="89" t="s">
        <v>14</v>
      </c>
      <c r="D31" s="89">
        <v>6210</v>
      </c>
      <c r="E31" s="89">
        <v>16810</v>
      </c>
      <c r="F31" s="89">
        <v>22445</v>
      </c>
      <c r="G31" s="89">
        <v>33545</v>
      </c>
      <c r="H31" s="89">
        <v>34805</v>
      </c>
      <c r="I31" s="89">
        <v>35385</v>
      </c>
      <c r="J31" s="89">
        <v>39665</v>
      </c>
      <c r="K31" s="89">
        <v>30480</v>
      </c>
      <c r="L31" s="89">
        <v>28500</v>
      </c>
      <c r="M31" s="89">
        <v>28965</v>
      </c>
      <c r="N31" s="89">
        <v>19045</v>
      </c>
      <c r="O31" s="90">
        <v>24654.583333333299</v>
      </c>
      <c r="P31" s="80"/>
      <c r="Q31" s="91"/>
      <c r="R31" s="92"/>
      <c r="S31" s="93"/>
    </row>
    <row r="32" spans="1:19" ht="26.25" customHeight="1">
      <c r="A32" s="87"/>
      <c r="B32" s="88" t="s">
        <v>101</v>
      </c>
      <c r="C32" s="89">
        <v>580</v>
      </c>
      <c r="D32" s="89">
        <v>580</v>
      </c>
      <c r="E32" s="89">
        <v>300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90">
        <v>121.666666666667</v>
      </c>
      <c r="P32" s="80"/>
      <c r="Q32" s="91"/>
      <c r="R32" s="92"/>
      <c r="S32" s="93"/>
    </row>
    <row r="33" spans="1:19" ht="26.25" customHeight="1">
      <c r="A33" s="87"/>
      <c r="B33" s="88" t="s">
        <v>102</v>
      </c>
      <c r="C33" s="89">
        <v>10813</v>
      </c>
      <c r="D33" s="89">
        <v>18885</v>
      </c>
      <c r="E33" s="89">
        <v>16285</v>
      </c>
      <c r="F33" s="89">
        <v>14665</v>
      </c>
      <c r="G33" s="89">
        <v>13598</v>
      </c>
      <c r="H33" s="89">
        <v>10363</v>
      </c>
      <c r="I33" s="89">
        <v>9764</v>
      </c>
      <c r="J33" s="89">
        <v>10479</v>
      </c>
      <c r="K33" s="89">
        <v>8302</v>
      </c>
      <c r="L33" s="89">
        <v>12154</v>
      </c>
      <c r="M33" s="89">
        <v>11863</v>
      </c>
      <c r="N33" s="89">
        <v>6760</v>
      </c>
      <c r="O33" s="90">
        <v>11994.25</v>
      </c>
      <c r="P33" s="80"/>
      <c r="Q33" s="91"/>
      <c r="R33" s="92"/>
      <c r="S33" s="93"/>
    </row>
    <row r="34" spans="1:19" ht="26.25" customHeight="1">
      <c r="A34" s="87"/>
      <c r="B34" s="88" t="s">
        <v>103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90">
        <v>0</v>
      </c>
      <c r="P34" s="80"/>
      <c r="Q34" s="91"/>
      <c r="R34" s="92"/>
      <c r="S34" s="93"/>
    </row>
    <row r="35" spans="1:19" ht="26.25" customHeight="1">
      <c r="A35" s="87"/>
      <c r="B35" s="88" t="s">
        <v>104</v>
      </c>
      <c r="C35" s="89">
        <v>1624</v>
      </c>
      <c r="D35" s="89">
        <v>2544</v>
      </c>
      <c r="E35" s="89">
        <v>2374</v>
      </c>
      <c r="F35" s="89">
        <v>578</v>
      </c>
      <c r="G35" s="89">
        <v>738</v>
      </c>
      <c r="H35" s="89">
        <v>702</v>
      </c>
      <c r="I35" s="89">
        <v>1642</v>
      </c>
      <c r="J35" s="89">
        <v>3857</v>
      </c>
      <c r="K35" s="89">
        <v>2687</v>
      </c>
      <c r="L35" s="89">
        <v>1001</v>
      </c>
      <c r="M35" s="89">
        <v>1111</v>
      </c>
      <c r="N35" s="89">
        <v>510</v>
      </c>
      <c r="O35" s="90">
        <v>1614</v>
      </c>
      <c r="P35" s="80"/>
      <c r="Q35" s="91"/>
      <c r="R35" s="92"/>
      <c r="S35" s="93"/>
    </row>
    <row r="36" spans="1:19" ht="26.25" customHeight="1">
      <c r="A36" s="87"/>
      <c r="B36" s="88" t="s">
        <v>105</v>
      </c>
      <c r="C36" s="89">
        <v>5353</v>
      </c>
      <c r="D36" s="89">
        <v>4636</v>
      </c>
      <c r="E36" s="89">
        <v>4282</v>
      </c>
      <c r="F36" s="89">
        <v>3907</v>
      </c>
      <c r="G36" s="89">
        <v>3870</v>
      </c>
      <c r="H36" s="89">
        <v>3435</v>
      </c>
      <c r="I36" s="89">
        <v>2806</v>
      </c>
      <c r="J36" s="89">
        <v>3020</v>
      </c>
      <c r="K36" s="89">
        <v>2351</v>
      </c>
      <c r="L36" s="89">
        <v>2077</v>
      </c>
      <c r="M36" s="89">
        <v>2248</v>
      </c>
      <c r="N36" s="89">
        <v>1608</v>
      </c>
      <c r="O36" s="90">
        <v>3299.4166666666702</v>
      </c>
      <c r="P36" s="80"/>
      <c r="Q36" s="91"/>
      <c r="R36" s="92"/>
      <c r="S36" s="93"/>
    </row>
    <row r="37" spans="1:19" ht="26.25" customHeight="1">
      <c r="A37" s="87"/>
      <c r="B37" s="88" t="s">
        <v>180</v>
      </c>
      <c r="C37" s="89" t="s">
        <v>14</v>
      </c>
      <c r="D37" s="89">
        <v>1969</v>
      </c>
      <c r="E37" s="89">
        <v>2219</v>
      </c>
      <c r="F37" s="89">
        <v>1604</v>
      </c>
      <c r="G37" s="89">
        <v>2097</v>
      </c>
      <c r="H37" s="89">
        <v>1272</v>
      </c>
      <c r="I37" s="89">
        <v>1698</v>
      </c>
      <c r="J37" s="89">
        <v>2171</v>
      </c>
      <c r="K37" s="89">
        <v>1639</v>
      </c>
      <c r="L37" s="89">
        <v>1052</v>
      </c>
      <c r="M37" s="89">
        <v>1128</v>
      </c>
      <c r="N37" s="89">
        <v>595</v>
      </c>
      <c r="O37" s="90">
        <v>1453.6666666666699</v>
      </c>
      <c r="P37" s="80"/>
      <c r="Q37" s="91"/>
      <c r="R37" s="92"/>
      <c r="S37" s="93"/>
    </row>
    <row r="38" spans="1:19" ht="26.25" customHeight="1">
      <c r="A38" s="87"/>
      <c r="B38" s="88" t="s">
        <v>106</v>
      </c>
      <c r="C38" s="89">
        <v>1565</v>
      </c>
      <c r="D38" s="89">
        <v>1546</v>
      </c>
      <c r="E38" s="89">
        <v>1633</v>
      </c>
      <c r="F38" s="89">
        <v>1579</v>
      </c>
      <c r="G38" s="89">
        <v>1635</v>
      </c>
      <c r="H38" s="89">
        <v>1115</v>
      </c>
      <c r="I38" s="89">
        <v>1650</v>
      </c>
      <c r="J38" s="89">
        <v>1639</v>
      </c>
      <c r="K38" s="89">
        <v>1043</v>
      </c>
      <c r="L38" s="89">
        <v>882</v>
      </c>
      <c r="M38" s="89">
        <v>927</v>
      </c>
      <c r="N38" s="89">
        <v>558</v>
      </c>
      <c r="O38" s="90">
        <v>1314.3333333333301</v>
      </c>
      <c r="P38" s="80"/>
      <c r="Q38" s="91"/>
      <c r="R38" s="92"/>
      <c r="S38" s="93"/>
    </row>
    <row r="39" spans="1:19" ht="26.25" customHeight="1">
      <c r="A39" s="87"/>
      <c r="B39" s="88" t="s">
        <v>107</v>
      </c>
      <c r="C39" s="89">
        <v>3526</v>
      </c>
      <c r="D39" s="89">
        <v>3759</v>
      </c>
      <c r="E39" s="89">
        <v>3765</v>
      </c>
      <c r="F39" s="89">
        <v>3519</v>
      </c>
      <c r="G39" s="89">
        <v>3355</v>
      </c>
      <c r="H39" s="89">
        <v>3062</v>
      </c>
      <c r="I39" s="89">
        <v>3025</v>
      </c>
      <c r="J39" s="89">
        <v>2929</v>
      </c>
      <c r="K39" s="89">
        <v>2648</v>
      </c>
      <c r="L39" s="89">
        <v>2422</v>
      </c>
      <c r="M39" s="89">
        <v>2420</v>
      </c>
      <c r="N39" s="89">
        <v>1820</v>
      </c>
      <c r="O39" s="90">
        <v>3020.8333333333298</v>
      </c>
      <c r="P39" s="80"/>
      <c r="Q39" s="91"/>
      <c r="R39" s="92"/>
      <c r="S39" s="93"/>
    </row>
    <row r="40" spans="1:19" ht="26.25" customHeight="1">
      <c r="A40" s="87"/>
      <c r="B40" s="88" t="s">
        <v>108</v>
      </c>
      <c r="C40" s="89">
        <v>1615</v>
      </c>
      <c r="D40" s="89">
        <v>1645</v>
      </c>
      <c r="E40" s="89">
        <v>1690</v>
      </c>
      <c r="F40" s="89">
        <v>1856</v>
      </c>
      <c r="G40" s="89">
        <v>1954</v>
      </c>
      <c r="H40" s="89">
        <v>832</v>
      </c>
      <c r="I40" s="89">
        <v>807</v>
      </c>
      <c r="J40" s="89">
        <v>1069</v>
      </c>
      <c r="K40" s="89">
        <v>684</v>
      </c>
      <c r="L40" s="89">
        <v>774</v>
      </c>
      <c r="M40" s="89">
        <v>905</v>
      </c>
      <c r="N40" s="89">
        <v>185</v>
      </c>
      <c r="O40" s="90">
        <v>1168</v>
      </c>
      <c r="P40" s="80"/>
      <c r="Q40" s="91"/>
      <c r="R40" s="92"/>
      <c r="S40" s="93"/>
    </row>
    <row r="41" spans="1:19" ht="26.25" customHeight="1">
      <c r="A41" s="87"/>
      <c r="B41" s="88" t="s">
        <v>109</v>
      </c>
      <c r="C41" s="89">
        <v>12611</v>
      </c>
      <c r="D41" s="89">
        <v>16937</v>
      </c>
      <c r="E41" s="89">
        <v>21946</v>
      </c>
      <c r="F41" s="89">
        <v>17728</v>
      </c>
      <c r="G41" s="89">
        <v>12268</v>
      </c>
      <c r="H41" s="89">
        <v>8857</v>
      </c>
      <c r="I41" s="89">
        <v>8337</v>
      </c>
      <c r="J41" s="89">
        <v>10697</v>
      </c>
      <c r="K41" s="89">
        <v>11649</v>
      </c>
      <c r="L41" s="89">
        <v>21472</v>
      </c>
      <c r="M41" s="89">
        <v>27627</v>
      </c>
      <c r="N41" s="89">
        <v>22189</v>
      </c>
      <c r="O41" s="90">
        <v>16026.5</v>
      </c>
      <c r="P41" s="80"/>
      <c r="Q41" s="91"/>
      <c r="R41" s="92"/>
      <c r="S41" s="93"/>
    </row>
    <row r="42" spans="1:19" ht="26.25" customHeight="1">
      <c r="A42" s="87"/>
      <c r="B42" s="88" t="s">
        <v>110</v>
      </c>
      <c r="C42" s="89">
        <v>430</v>
      </c>
      <c r="D42" s="89">
        <v>609</v>
      </c>
      <c r="E42" s="89">
        <v>390</v>
      </c>
      <c r="F42" s="89">
        <v>830</v>
      </c>
      <c r="G42" s="89">
        <v>830</v>
      </c>
      <c r="H42" s="89">
        <v>230</v>
      </c>
      <c r="I42" s="89">
        <v>350</v>
      </c>
      <c r="J42" s="89">
        <v>290</v>
      </c>
      <c r="K42" s="89">
        <v>0</v>
      </c>
      <c r="L42" s="89">
        <v>30</v>
      </c>
      <c r="M42" s="89">
        <v>0</v>
      </c>
      <c r="N42" s="89">
        <v>90</v>
      </c>
      <c r="O42" s="90">
        <v>339.91666666666703</v>
      </c>
      <c r="P42" s="80"/>
      <c r="Q42" s="91"/>
      <c r="R42" s="92"/>
      <c r="S42" s="93"/>
    </row>
    <row r="43" spans="1:19" ht="26.25" customHeight="1">
      <c r="A43" s="87"/>
      <c r="B43" s="88" t="s">
        <v>111</v>
      </c>
      <c r="C43" s="89">
        <v>6276</v>
      </c>
      <c r="D43" s="89">
        <v>5694</v>
      </c>
      <c r="E43" s="89">
        <v>4451</v>
      </c>
      <c r="F43" s="89">
        <v>4400</v>
      </c>
      <c r="G43" s="89">
        <v>5478</v>
      </c>
      <c r="H43" s="89">
        <v>5833</v>
      </c>
      <c r="I43" s="89">
        <v>4730</v>
      </c>
      <c r="J43" s="89">
        <v>7743</v>
      </c>
      <c r="K43" s="89">
        <v>6221</v>
      </c>
      <c r="L43" s="89">
        <v>3643</v>
      </c>
      <c r="M43" s="89">
        <v>2570</v>
      </c>
      <c r="N43" s="89">
        <v>1533</v>
      </c>
      <c r="O43" s="90">
        <v>4881</v>
      </c>
      <c r="P43" s="80"/>
      <c r="Q43" s="91"/>
      <c r="R43" s="92"/>
      <c r="S43" s="93"/>
    </row>
    <row r="44" spans="1:19" ht="26.25" customHeight="1">
      <c r="A44" s="87"/>
      <c r="B44" s="88" t="s">
        <v>112</v>
      </c>
      <c r="C44" s="89">
        <v>1339</v>
      </c>
      <c r="D44" s="89">
        <v>1438</v>
      </c>
      <c r="E44" s="89">
        <v>1379</v>
      </c>
      <c r="F44" s="89">
        <v>1447</v>
      </c>
      <c r="G44" s="89">
        <v>1646</v>
      </c>
      <c r="H44" s="89">
        <v>1167</v>
      </c>
      <c r="I44" s="89">
        <v>958</v>
      </c>
      <c r="J44" s="89">
        <v>923</v>
      </c>
      <c r="K44" s="89">
        <v>510</v>
      </c>
      <c r="L44" s="89">
        <v>915</v>
      </c>
      <c r="M44" s="89">
        <v>775</v>
      </c>
      <c r="N44" s="89">
        <v>565</v>
      </c>
      <c r="O44" s="90">
        <v>1088.5</v>
      </c>
      <c r="P44" s="80"/>
      <c r="Q44" s="91"/>
      <c r="R44" s="92"/>
      <c r="S44" s="93"/>
    </row>
    <row r="45" spans="1:19" ht="26.25" customHeight="1">
      <c r="A45" s="87"/>
      <c r="B45" s="88" t="s">
        <v>113</v>
      </c>
      <c r="C45" s="89">
        <v>6542</v>
      </c>
      <c r="D45" s="89">
        <v>7229</v>
      </c>
      <c r="E45" s="89">
        <v>6073</v>
      </c>
      <c r="F45" s="89">
        <v>5565</v>
      </c>
      <c r="G45" s="89">
        <v>8361</v>
      </c>
      <c r="H45" s="89">
        <v>5654</v>
      </c>
      <c r="I45" s="89">
        <v>4028</v>
      </c>
      <c r="J45" s="89">
        <v>3685</v>
      </c>
      <c r="K45" s="89">
        <v>2723</v>
      </c>
      <c r="L45" s="89">
        <v>2640</v>
      </c>
      <c r="M45" s="89">
        <v>3420</v>
      </c>
      <c r="N45" s="89">
        <v>1565</v>
      </c>
      <c r="O45" s="90">
        <v>4790.4166666666697</v>
      </c>
      <c r="P45" s="80"/>
      <c r="Q45" s="91"/>
      <c r="R45" s="92"/>
      <c r="S45" s="93"/>
    </row>
    <row r="46" spans="1:19" ht="26.25" customHeight="1">
      <c r="A46" s="87"/>
      <c r="B46" s="88" t="s">
        <v>114</v>
      </c>
      <c r="C46" s="89">
        <v>10035</v>
      </c>
      <c r="D46" s="89">
        <v>10273</v>
      </c>
      <c r="E46" s="89">
        <v>4941</v>
      </c>
      <c r="F46" s="89">
        <v>5011</v>
      </c>
      <c r="G46" s="89">
        <v>4551</v>
      </c>
      <c r="H46" s="89">
        <v>2004</v>
      </c>
      <c r="I46" s="89">
        <v>4962</v>
      </c>
      <c r="J46" s="89">
        <v>5367</v>
      </c>
      <c r="K46" s="89">
        <v>2382</v>
      </c>
      <c r="L46" s="89">
        <v>1942</v>
      </c>
      <c r="M46" s="89">
        <v>2740</v>
      </c>
      <c r="N46" s="89">
        <v>3107</v>
      </c>
      <c r="O46" s="90">
        <v>4776.25</v>
      </c>
      <c r="P46" s="80"/>
      <c r="Q46" s="91"/>
      <c r="R46" s="92"/>
      <c r="S46" s="93"/>
    </row>
    <row r="47" spans="1:19" ht="26.25" customHeight="1">
      <c r="A47" s="87"/>
      <c r="B47" s="88" t="s">
        <v>115</v>
      </c>
      <c r="C47" s="89">
        <v>150</v>
      </c>
      <c r="D47" s="89">
        <v>80</v>
      </c>
      <c r="E47" s="89">
        <v>30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90">
        <v>21.6666666666667</v>
      </c>
      <c r="P47" s="80"/>
      <c r="Q47" s="91"/>
      <c r="R47" s="92"/>
      <c r="S47" s="93"/>
    </row>
    <row r="48" spans="1:19" ht="26.25" customHeight="1">
      <c r="A48" s="87"/>
      <c r="B48" s="88" t="s">
        <v>116</v>
      </c>
      <c r="C48" s="89">
        <v>1391</v>
      </c>
      <c r="D48" s="89">
        <v>1391</v>
      </c>
      <c r="E48" s="89">
        <v>273</v>
      </c>
      <c r="F48" s="89">
        <v>273</v>
      </c>
      <c r="G48" s="89">
        <v>273</v>
      </c>
      <c r="H48" s="89">
        <v>273</v>
      </c>
      <c r="I48" s="89">
        <v>273</v>
      </c>
      <c r="J48" s="89">
        <v>273</v>
      </c>
      <c r="K48" s="89">
        <v>0</v>
      </c>
      <c r="L48" s="89">
        <v>0</v>
      </c>
      <c r="M48" s="89">
        <v>30</v>
      </c>
      <c r="N48" s="89">
        <v>30</v>
      </c>
      <c r="O48" s="90">
        <v>373.33333333333297</v>
      </c>
      <c r="P48" s="80"/>
      <c r="Q48" s="91"/>
      <c r="R48" s="92"/>
      <c r="S48" s="93"/>
    </row>
    <row r="49" spans="1:19" ht="50.1" customHeight="1">
      <c r="A49" s="95"/>
      <c r="B49" s="97" t="s">
        <v>12</v>
      </c>
      <c r="C49" s="145">
        <v>84075</v>
      </c>
      <c r="D49" s="145">
        <v>105081</v>
      </c>
      <c r="E49" s="145">
        <v>105876</v>
      </c>
      <c r="F49" s="145">
        <v>104631</v>
      </c>
      <c r="G49" s="145">
        <v>115160</v>
      </c>
      <c r="H49" s="145">
        <v>100969</v>
      </c>
      <c r="I49" s="145">
        <v>99012</v>
      </c>
      <c r="J49" s="145">
        <v>111871</v>
      </c>
      <c r="K49" s="145">
        <v>80441</v>
      </c>
      <c r="L49" s="145">
        <v>86486</v>
      </c>
      <c r="M49" s="145">
        <v>94366</v>
      </c>
      <c r="N49" s="145">
        <v>64953</v>
      </c>
      <c r="O49" s="145">
        <v>96076.75</v>
      </c>
      <c r="P49" s="80"/>
      <c r="Q49" s="91"/>
      <c r="R49" s="92"/>
      <c r="S49" s="93"/>
    </row>
    <row r="50" spans="1:19" ht="26.25" customHeight="1">
      <c r="A50" s="87" t="s">
        <v>67</v>
      </c>
      <c r="B50" s="88" t="s">
        <v>118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90">
        <v>0</v>
      </c>
      <c r="P50" s="80"/>
      <c r="Q50" s="91"/>
      <c r="R50" s="92"/>
      <c r="S50" s="93"/>
    </row>
    <row r="51" spans="1:19" ht="26.25" customHeight="1">
      <c r="A51" s="87" t="s">
        <v>117</v>
      </c>
      <c r="B51" s="88" t="s">
        <v>119</v>
      </c>
      <c r="C51" s="89">
        <v>865</v>
      </c>
      <c r="D51" s="89">
        <v>595</v>
      </c>
      <c r="E51" s="89">
        <v>5</v>
      </c>
      <c r="F51" s="89">
        <v>5</v>
      </c>
      <c r="G51" s="89">
        <v>25</v>
      </c>
      <c r="H51" s="89">
        <v>25</v>
      </c>
      <c r="I51" s="89">
        <v>25</v>
      </c>
      <c r="J51" s="89">
        <v>20</v>
      </c>
      <c r="K51" s="89">
        <v>20</v>
      </c>
      <c r="L51" s="89">
        <v>20</v>
      </c>
      <c r="M51" s="89">
        <v>0</v>
      </c>
      <c r="N51" s="89">
        <v>0</v>
      </c>
      <c r="O51" s="90">
        <v>133.75</v>
      </c>
      <c r="P51" s="80"/>
      <c r="Q51" s="91"/>
      <c r="R51" s="92"/>
      <c r="S51" s="93"/>
    </row>
    <row r="52" spans="1:19" ht="26.25" customHeight="1">
      <c r="A52" s="87"/>
      <c r="B52" s="88" t="s">
        <v>120</v>
      </c>
      <c r="C52" s="89">
        <v>0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9">
        <v>0</v>
      </c>
      <c r="M52" s="89">
        <v>0</v>
      </c>
      <c r="N52" s="89">
        <v>0</v>
      </c>
      <c r="O52" s="90">
        <v>0</v>
      </c>
      <c r="P52" s="80"/>
      <c r="Q52" s="91"/>
      <c r="R52" s="92"/>
      <c r="S52" s="93"/>
    </row>
    <row r="53" spans="1:19" ht="26.25" customHeight="1">
      <c r="A53" s="87"/>
      <c r="B53" s="88" t="s">
        <v>121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90">
        <v>0</v>
      </c>
      <c r="P53" s="80"/>
      <c r="Q53" s="91"/>
      <c r="R53" s="92"/>
      <c r="S53" s="93"/>
    </row>
    <row r="54" spans="1:19" ht="26.25" customHeight="1">
      <c r="A54" s="87"/>
      <c r="B54" s="88" t="s">
        <v>122</v>
      </c>
      <c r="C54" s="89">
        <v>45</v>
      </c>
      <c r="D54" s="89">
        <v>45</v>
      </c>
      <c r="E54" s="89">
        <v>35</v>
      </c>
      <c r="F54" s="89">
        <v>35</v>
      </c>
      <c r="G54" s="89">
        <v>35</v>
      </c>
      <c r="H54" s="89">
        <v>35</v>
      </c>
      <c r="I54" s="89">
        <v>15</v>
      </c>
      <c r="J54" s="89">
        <v>15</v>
      </c>
      <c r="K54" s="89">
        <v>0</v>
      </c>
      <c r="L54" s="89">
        <v>0</v>
      </c>
      <c r="M54" s="89">
        <v>0</v>
      </c>
      <c r="N54" s="89">
        <v>0</v>
      </c>
      <c r="O54" s="90">
        <v>21.6666666666667</v>
      </c>
      <c r="P54" s="80"/>
      <c r="Q54" s="91"/>
      <c r="R54" s="92"/>
      <c r="S54" s="93"/>
    </row>
    <row r="55" spans="1:19" ht="26.25" customHeight="1">
      <c r="A55" s="87"/>
      <c r="B55" s="88" t="s">
        <v>123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90">
        <v>0</v>
      </c>
      <c r="P55" s="80"/>
      <c r="Q55" s="91"/>
      <c r="R55" s="92"/>
      <c r="S55" s="93"/>
    </row>
    <row r="56" spans="1:19" ht="26.25" customHeight="1">
      <c r="A56" s="87"/>
      <c r="B56" s="88" t="s">
        <v>124</v>
      </c>
      <c r="C56" s="89">
        <v>600</v>
      </c>
      <c r="D56" s="89">
        <v>440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90">
        <v>86.6666666666667</v>
      </c>
      <c r="P56" s="80"/>
      <c r="Q56" s="91"/>
      <c r="R56" s="92"/>
      <c r="S56" s="93"/>
    </row>
    <row r="57" spans="1:19" ht="26.25" customHeight="1">
      <c r="A57" s="87"/>
      <c r="B57" s="88" t="s">
        <v>125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90">
        <v>0</v>
      </c>
      <c r="P57" s="80"/>
      <c r="Q57" s="91"/>
      <c r="R57" s="92"/>
      <c r="S57" s="93"/>
    </row>
    <row r="58" spans="1:19" ht="26.25" customHeight="1">
      <c r="A58" s="87"/>
      <c r="B58" s="88" t="s">
        <v>126</v>
      </c>
      <c r="C58" s="89">
        <v>15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90">
        <v>1.25</v>
      </c>
      <c r="P58" s="80"/>
      <c r="Q58" s="91"/>
      <c r="R58" s="92"/>
      <c r="S58" s="93"/>
    </row>
    <row r="59" spans="1:19" ht="26.25" customHeight="1">
      <c r="A59" s="87"/>
      <c r="B59" s="88" t="s">
        <v>181</v>
      </c>
      <c r="C59" s="89" t="s">
        <v>14</v>
      </c>
      <c r="D59" s="89">
        <v>130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10</v>
      </c>
      <c r="K59" s="89">
        <v>10</v>
      </c>
      <c r="L59" s="89">
        <v>10</v>
      </c>
      <c r="M59" s="89">
        <v>0</v>
      </c>
      <c r="N59" s="89">
        <v>0</v>
      </c>
      <c r="O59" s="90">
        <v>13.3333333333333</v>
      </c>
      <c r="P59" s="80"/>
      <c r="Q59" s="91"/>
      <c r="R59" s="92"/>
      <c r="S59" s="93"/>
    </row>
    <row r="60" spans="1:19" ht="26.25" customHeight="1">
      <c r="A60" s="87"/>
      <c r="B60" s="88" t="s">
        <v>127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90">
        <v>0</v>
      </c>
      <c r="P60" s="80"/>
      <c r="Q60" s="91"/>
      <c r="R60" s="92"/>
      <c r="S60" s="93"/>
    </row>
    <row r="61" spans="1:19" ht="26.25" customHeight="1">
      <c r="A61" s="87"/>
      <c r="B61" s="88" t="s">
        <v>128</v>
      </c>
      <c r="C61" s="89">
        <v>20</v>
      </c>
      <c r="D61" s="89">
        <v>20</v>
      </c>
      <c r="E61" s="89">
        <v>20</v>
      </c>
      <c r="F61" s="89">
        <v>20</v>
      </c>
      <c r="G61" s="89">
        <v>20</v>
      </c>
      <c r="H61" s="89">
        <v>20</v>
      </c>
      <c r="I61" s="89">
        <v>20</v>
      </c>
      <c r="J61" s="89">
        <v>20</v>
      </c>
      <c r="K61" s="89">
        <v>20</v>
      </c>
      <c r="L61" s="89">
        <v>20</v>
      </c>
      <c r="M61" s="89">
        <v>0</v>
      </c>
      <c r="N61" s="89">
        <v>0</v>
      </c>
      <c r="O61" s="90">
        <v>16.6666666666667</v>
      </c>
      <c r="P61" s="80"/>
      <c r="Q61" s="91"/>
      <c r="R61" s="92"/>
      <c r="S61" s="93"/>
    </row>
    <row r="62" spans="1:19" ht="26.25" customHeight="1">
      <c r="A62" s="87"/>
      <c r="B62" s="88" t="s">
        <v>129</v>
      </c>
      <c r="C62" s="89">
        <v>1180</v>
      </c>
      <c r="D62" s="89">
        <v>780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0</v>
      </c>
      <c r="O62" s="90">
        <v>163.333333333333</v>
      </c>
      <c r="P62" s="80"/>
      <c r="Q62" s="91"/>
      <c r="R62" s="92"/>
      <c r="S62" s="93"/>
    </row>
    <row r="63" spans="1:19" ht="26.25" customHeight="1">
      <c r="A63" s="87"/>
      <c r="B63" s="88" t="s">
        <v>130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90">
        <v>0</v>
      </c>
      <c r="P63" s="80"/>
      <c r="Q63" s="91"/>
      <c r="R63" s="92"/>
      <c r="S63" s="93"/>
    </row>
    <row r="64" spans="1:19" ht="26.25" customHeight="1">
      <c r="A64" s="87"/>
      <c r="B64" s="88" t="s">
        <v>131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90">
        <v>0</v>
      </c>
      <c r="P64" s="80"/>
      <c r="Q64" s="91"/>
      <c r="R64" s="92"/>
      <c r="S64" s="93"/>
    </row>
    <row r="65" spans="1:19" ht="26.25" customHeight="1">
      <c r="A65" s="87"/>
      <c r="B65" s="88" t="s">
        <v>132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90">
        <v>0</v>
      </c>
      <c r="P65" s="80"/>
      <c r="Q65" s="91"/>
      <c r="R65" s="92"/>
      <c r="S65" s="93"/>
    </row>
    <row r="66" spans="1:19" ht="26.25" customHeight="1">
      <c r="A66" s="87"/>
      <c r="B66" s="88" t="s">
        <v>133</v>
      </c>
      <c r="C66" s="89">
        <v>360</v>
      </c>
      <c r="D66" s="89">
        <v>210</v>
      </c>
      <c r="E66" s="89">
        <v>20</v>
      </c>
      <c r="F66" s="89">
        <v>20</v>
      </c>
      <c r="G66" s="89">
        <v>20</v>
      </c>
      <c r="H66" s="89">
        <v>20</v>
      </c>
      <c r="I66" s="89">
        <v>20</v>
      </c>
      <c r="J66" s="89">
        <v>20</v>
      </c>
      <c r="K66" s="89">
        <v>20</v>
      </c>
      <c r="L66" s="89">
        <v>20</v>
      </c>
      <c r="M66" s="89">
        <v>0</v>
      </c>
      <c r="N66" s="89">
        <v>0</v>
      </c>
      <c r="O66" s="90">
        <v>60.8333333333333</v>
      </c>
      <c r="P66" s="80"/>
      <c r="Q66" s="91"/>
      <c r="R66" s="92"/>
      <c r="S66" s="93"/>
    </row>
    <row r="67" spans="1:19" ht="26.25" customHeight="1">
      <c r="A67" s="87"/>
      <c r="B67" s="88" t="s">
        <v>134</v>
      </c>
      <c r="C67" s="89">
        <v>25</v>
      </c>
      <c r="D67" s="89">
        <v>25</v>
      </c>
      <c r="E67" s="89">
        <v>25</v>
      </c>
      <c r="F67" s="89">
        <v>25</v>
      </c>
      <c r="G67" s="89">
        <v>25</v>
      </c>
      <c r="H67" s="89">
        <v>25</v>
      </c>
      <c r="I67" s="89">
        <v>25</v>
      </c>
      <c r="J67" s="89">
        <v>25</v>
      </c>
      <c r="K67" s="89">
        <v>25</v>
      </c>
      <c r="L67" s="89">
        <v>25</v>
      </c>
      <c r="M67" s="89">
        <v>0</v>
      </c>
      <c r="N67" s="89">
        <v>0</v>
      </c>
      <c r="O67" s="90">
        <v>20.8333333333333</v>
      </c>
      <c r="P67" s="80"/>
      <c r="Q67" s="91"/>
      <c r="R67" s="92"/>
      <c r="S67" s="93"/>
    </row>
    <row r="68" spans="1:19" ht="26.25" customHeight="1">
      <c r="A68" s="87"/>
      <c r="B68" s="88" t="s">
        <v>182</v>
      </c>
      <c r="C68" s="89" t="s">
        <v>14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90">
        <v>0</v>
      </c>
      <c r="P68" s="80"/>
      <c r="Q68" s="91"/>
      <c r="R68" s="92"/>
      <c r="S68" s="93"/>
    </row>
    <row r="69" spans="1:19" ht="50.1" customHeight="1">
      <c r="A69" s="95"/>
      <c r="B69" s="97" t="s">
        <v>13</v>
      </c>
      <c r="C69" s="145">
        <v>3110</v>
      </c>
      <c r="D69" s="145">
        <v>2245</v>
      </c>
      <c r="E69" s="145">
        <v>105</v>
      </c>
      <c r="F69" s="145">
        <v>105</v>
      </c>
      <c r="G69" s="145">
        <v>125</v>
      </c>
      <c r="H69" s="145">
        <v>125</v>
      </c>
      <c r="I69" s="145">
        <v>105</v>
      </c>
      <c r="J69" s="145">
        <v>110</v>
      </c>
      <c r="K69" s="145">
        <v>95</v>
      </c>
      <c r="L69" s="145">
        <v>95</v>
      </c>
      <c r="M69" s="145">
        <v>0</v>
      </c>
      <c r="N69" s="145">
        <v>0</v>
      </c>
      <c r="O69" s="145">
        <v>518.33333333333303</v>
      </c>
      <c r="P69" s="80"/>
      <c r="Q69" s="91"/>
      <c r="R69" s="92"/>
      <c r="S69" s="93"/>
    </row>
    <row r="70" spans="1:19" ht="26.25" customHeight="1">
      <c r="A70" s="87" t="s">
        <v>68</v>
      </c>
      <c r="B70" s="88" t="s">
        <v>135</v>
      </c>
      <c r="C70" s="89">
        <v>10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89">
        <v>0</v>
      </c>
      <c r="K70" s="89">
        <v>10</v>
      </c>
      <c r="L70" s="89">
        <v>10</v>
      </c>
      <c r="M70" s="89">
        <v>10</v>
      </c>
      <c r="N70" s="89">
        <v>0</v>
      </c>
      <c r="O70" s="90">
        <v>3.3333333333333299</v>
      </c>
      <c r="P70" s="80"/>
      <c r="Q70" s="91"/>
      <c r="R70" s="92"/>
      <c r="S70" s="93"/>
    </row>
    <row r="71" spans="1:19" ht="26.25" customHeight="1">
      <c r="A71" s="87"/>
      <c r="B71" s="88" t="s">
        <v>183</v>
      </c>
      <c r="C71" s="89" t="s">
        <v>14</v>
      </c>
      <c r="D71" s="89" t="s">
        <v>14</v>
      </c>
      <c r="E71" s="89">
        <v>0</v>
      </c>
      <c r="F71" s="89">
        <v>0</v>
      </c>
      <c r="G71" s="89">
        <v>20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90">
        <v>1.6666666666666701</v>
      </c>
      <c r="P71" s="80"/>
      <c r="Q71" s="91"/>
      <c r="R71" s="92"/>
      <c r="S71" s="93"/>
    </row>
    <row r="72" spans="1:19" ht="26.25" customHeight="1">
      <c r="A72" s="87"/>
      <c r="B72" s="88" t="s">
        <v>136</v>
      </c>
      <c r="C72" s="89">
        <v>75</v>
      </c>
      <c r="D72" s="89">
        <v>136</v>
      </c>
      <c r="E72" s="89">
        <v>114</v>
      </c>
      <c r="F72" s="89">
        <v>106</v>
      </c>
      <c r="G72" s="89">
        <v>106</v>
      </c>
      <c r="H72" s="89">
        <v>72</v>
      </c>
      <c r="I72" s="89">
        <v>56</v>
      </c>
      <c r="J72" s="89">
        <v>128</v>
      </c>
      <c r="K72" s="89">
        <v>114</v>
      </c>
      <c r="L72" s="89">
        <v>66</v>
      </c>
      <c r="M72" s="89">
        <v>123</v>
      </c>
      <c r="N72" s="89">
        <v>129</v>
      </c>
      <c r="O72" s="90">
        <v>102.083333333333</v>
      </c>
      <c r="P72" s="80"/>
      <c r="Q72" s="91"/>
      <c r="R72" s="92"/>
      <c r="S72" s="93"/>
    </row>
    <row r="73" spans="1:19" ht="26.25" customHeight="1">
      <c r="A73" s="87"/>
      <c r="B73" s="88" t="s">
        <v>137</v>
      </c>
      <c r="C73" s="89">
        <v>14</v>
      </c>
      <c r="D73" s="89">
        <v>9</v>
      </c>
      <c r="E73" s="89">
        <v>31</v>
      </c>
      <c r="F73" s="89">
        <v>57</v>
      </c>
      <c r="G73" s="89">
        <v>65</v>
      </c>
      <c r="H73" s="89">
        <v>61</v>
      </c>
      <c r="I73" s="89">
        <v>46</v>
      </c>
      <c r="J73" s="89">
        <v>45</v>
      </c>
      <c r="K73" s="89">
        <v>82</v>
      </c>
      <c r="L73" s="89">
        <v>63</v>
      </c>
      <c r="M73" s="89">
        <v>63</v>
      </c>
      <c r="N73" s="89">
        <v>50</v>
      </c>
      <c r="O73" s="90">
        <v>48.8333333333333</v>
      </c>
      <c r="P73" s="80"/>
      <c r="Q73" s="91"/>
      <c r="R73" s="92"/>
      <c r="S73" s="93"/>
    </row>
    <row r="74" spans="1:19" ht="26.25" customHeight="1">
      <c r="A74" s="87"/>
      <c r="B74" s="88" t="s">
        <v>138</v>
      </c>
      <c r="C74" s="89">
        <v>5</v>
      </c>
      <c r="D74" s="89">
        <v>3</v>
      </c>
      <c r="E74" s="89">
        <v>0</v>
      </c>
      <c r="F74" s="89">
        <v>0</v>
      </c>
      <c r="G74" s="89">
        <v>0</v>
      </c>
      <c r="H74" s="89">
        <v>0</v>
      </c>
      <c r="I74" s="89">
        <v>0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O74" s="90">
        <v>0.66666666666666696</v>
      </c>
      <c r="P74" s="80"/>
      <c r="Q74" s="91"/>
      <c r="R74" s="92"/>
      <c r="S74" s="93"/>
    </row>
    <row r="75" spans="1:19" ht="26.25" customHeight="1">
      <c r="A75" s="87"/>
      <c r="B75" s="88" t="s">
        <v>139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89">
        <v>0</v>
      </c>
      <c r="N75" s="89">
        <v>0</v>
      </c>
      <c r="O75" s="90">
        <v>0</v>
      </c>
      <c r="P75" s="80"/>
      <c r="Q75" s="91"/>
      <c r="R75" s="92"/>
      <c r="S75" s="93"/>
    </row>
    <row r="76" spans="1:19" ht="26.25" customHeight="1">
      <c r="A76" s="87"/>
      <c r="B76" s="88" t="s">
        <v>140</v>
      </c>
      <c r="C76" s="89">
        <v>30</v>
      </c>
      <c r="D76" s="89">
        <v>37</v>
      </c>
      <c r="E76" s="89">
        <v>30</v>
      </c>
      <c r="F76" s="89">
        <v>0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90">
        <v>8.0833333333333304</v>
      </c>
      <c r="P76" s="80"/>
      <c r="Q76" s="91"/>
      <c r="R76" s="92"/>
      <c r="S76" s="93"/>
    </row>
    <row r="77" spans="1:19" ht="26.25" customHeight="1">
      <c r="A77" s="87"/>
      <c r="B77" s="88" t="s">
        <v>141</v>
      </c>
      <c r="C77" s="89">
        <v>35</v>
      </c>
      <c r="D77" s="89">
        <v>36</v>
      </c>
      <c r="E77" s="89">
        <v>35</v>
      </c>
      <c r="F77" s="89">
        <v>43</v>
      </c>
      <c r="G77" s="89">
        <v>43</v>
      </c>
      <c r="H77" s="89">
        <v>43</v>
      </c>
      <c r="I77" s="89">
        <v>40</v>
      </c>
      <c r="J77" s="89">
        <v>40</v>
      </c>
      <c r="K77" s="89">
        <v>42</v>
      </c>
      <c r="L77" s="89">
        <v>42</v>
      </c>
      <c r="M77" s="89">
        <v>36</v>
      </c>
      <c r="N77" s="89">
        <v>35</v>
      </c>
      <c r="O77" s="90">
        <v>39.1666666666667</v>
      </c>
      <c r="P77" s="80"/>
      <c r="Q77" s="91"/>
      <c r="R77" s="92"/>
      <c r="S77" s="93"/>
    </row>
    <row r="78" spans="1:19" ht="26.25" customHeight="1">
      <c r="A78" s="87"/>
      <c r="B78" s="88" t="s">
        <v>142</v>
      </c>
      <c r="C78" s="89">
        <v>357</v>
      </c>
      <c r="D78" s="89">
        <v>373</v>
      </c>
      <c r="E78" s="89">
        <v>327</v>
      </c>
      <c r="F78" s="89">
        <v>311</v>
      </c>
      <c r="G78" s="89">
        <v>274</v>
      </c>
      <c r="H78" s="89">
        <v>286</v>
      </c>
      <c r="I78" s="89">
        <v>296</v>
      </c>
      <c r="J78" s="89">
        <v>293</v>
      </c>
      <c r="K78" s="89">
        <v>268</v>
      </c>
      <c r="L78" s="89">
        <v>268</v>
      </c>
      <c r="M78" s="89">
        <v>311</v>
      </c>
      <c r="N78" s="89">
        <v>348</v>
      </c>
      <c r="O78" s="90">
        <v>309.33333333333297</v>
      </c>
      <c r="P78" s="80"/>
      <c r="Q78" s="91"/>
      <c r="R78" s="92"/>
      <c r="S78" s="93"/>
    </row>
    <row r="79" spans="1:19" ht="26.25" customHeight="1">
      <c r="A79" s="87"/>
      <c r="B79" s="88" t="s">
        <v>143</v>
      </c>
      <c r="C79" s="89">
        <v>261</v>
      </c>
      <c r="D79" s="89">
        <v>256</v>
      </c>
      <c r="E79" s="89">
        <v>504</v>
      </c>
      <c r="F79" s="89">
        <v>469</v>
      </c>
      <c r="G79" s="89">
        <v>507</v>
      </c>
      <c r="H79" s="89">
        <v>227</v>
      </c>
      <c r="I79" s="89">
        <v>228</v>
      </c>
      <c r="J79" s="89">
        <v>316</v>
      </c>
      <c r="K79" s="89">
        <v>124</v>
      </c>
      <c r="L79" s="89">
        <v>43</v>
      </c>
      <c r="M79" s="89">
        <v>100</v>
      </c>
      <c r="N79" s="89">
        <v>93</v>
      </c>
      <c r="O79" s="90">
        <v>260.66666666666703</v>
      </c>
      <c r="P79" s="80"/>
      <c r="Q79" s="91"/>
      <c r="R79" s="92"/>
      <c r="S79" s="93"/>
    </row>
    <row r="80" spans="1:19" ht="26.25" customHeight="1">
      <c r="A80" s="95"/>
      <c r="B80" s="96" t="s">
        <v>69</v>
      </c>
      <c r="C80" s="145">
        <v>787</v>
      </c>
      <c r="D80" s="145">
        <v>850</v>
      </c>
      <c r="E80" s="145">
        <v>1041</v>
      </c>
      <c r="F80" s="145">
        <v>986</v>
      </c>
      <c r="G80" s="145">
        <v>1015</v>
      </c>
      <c r="H80" s="145">
        <v>689</v>
      </c>
      <c r="I80" s="145">
        <v>666</v>
      </c>
      <c r="J80" s="145">
        <v>822</v>
      </c>
      <c r="K80" s="145">
        <v>640</v>
      </c>
      <c r="L80" s="145">
        <v>492</v>
      </c>
      <c r="M80" s="145">
        <v>643</v>
      </c>
      <c r="N80" s="145">
        <v>655</v>
      </c>
      <c r="O80" s="145">
        <v>773.83333333333303</v>
      </c>
      <c r="P80" s="80"/>
      <c r="Q80" s="91"/>
      <c r="R80" s="92"/>
      <c r="S80" s="93"/>
    </row>
    <row r="81" spans="1:50" ht="18.75" customHeight="1">
      <c r="A81" s="98" t="s">
        <v>144</v>
      </c>
      <c r="B81" s="99"/>
      <c r="C81" s="98">
        <v>132821</v>
      </c>
      <c r="D81" s="98">
        <v>148443</v>
      </c>
      <c r="E81" s="98">
        <v>146657</v>
      </c>
      <c r="F81" s="98">
        <v>145819</v>
      </c>
      <c r="G81" s="98">
        <v>157932</v>
      </c>
      <c r="H81" s="98">
        <v>140223</v>
      </c>
      <c r="I81" s="98">
        <v>141726</v>
      </c>
      <c r="J81" s="98">
        <v>161827</v>
      </c>
      <c r="K81" s="98">
        <v>133299</v>
      </c>
      <c r="L81" s="98">
        <v>141049</v>
      </c>
      <c r="M81" s="98">
        <v>156158</v>
      </c>
      <c r="N81" s="98">
        <v>126873</v>
      </c>
      <c r="O81" s="98">
        <v>144402.25</v>
      </c>
      <c r="P81" s="80"/>
      <c r="Q81" s="91"/>
      <c r="R81" s="92"/>
      <c r="S81" s="93"/>
    </row>
    <row r="82" spans="1:50" s="14" customFormat="1" ht="10.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1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</row>
    <row r="83" spans="1:50" s="14" customFormat="1" ht="20.25">
      <c r="A83" s="140" t="s">
        <v>151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1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</row>
    <row r="84" spans="1:50" s="14" customFormat="1" ht="20.25">
      <c r="A84" s="142" t="s">
        <v>154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1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</row>
    <row r="85" spans="1:50" s="136" customFormat="1" ht="18.75" customHeight="1">
      <c r="B85" s="137"/>
    </row>
    <row r="86" spans="1:50" s="136" customFormat="1" ht="18.75" customHeight="1">
      <c r="B86" s="137"/>
    </row>
    <row r="87" spans="1:50" s="136" customFormat="1" ht="18.75" customHeight="1">
      <c r="B87" s="137"/>
    </row>
    <row r="88" spans="1:50" s="136" customFormat="1" ht="18.75" customHeight="1">
      <c r="B88" s="137"/>
    </row>
    <row r="89" spans="1:50" s="136" customFormat="1" ht="18.75" customHeight="1">
      <c r="B89" s="137"/>
    </row>
    <row r="90" spans="1:50" s="136" customFormat="1" ht="18.75" customHeight="1">
      <c r="B90" s="137"/>
    </row>
    <row r="91" spans="1:50" s="136" customFormat="1" ht="18.75" customHeight="1">
      <c r="B91" s="137"/>
    </row>
    <row r="92" spans="1:50" s="136" customFormat="1" ht="18.75" customHeight="1">
      <c r="B92" s="137"/>
    </row>
    <row r="93" spans="1:50" s="136" customFormat="1" ht="18.75" customHeight="1">
      <c r="B93" s="137"/>
    </row>
    <row r="94" spans="1:50" s="136" customFormat="1" ht="18.75" customHeight="1">
      <c r="B94" s="137"/>
    </row>
    <row r="95" spans="1:50" s="136" customFormat="1" ht="18.75" customHeight="1">
      <c r="B95" s="137"/>
    </row>
    <row r="96" spans="1:50" s="136" customFormat="1" ht="18.75" customHeight="1">
      <c r="B96" s="137"/>
    </row>
    <row r="97" spans="2:2" s="136" customFormat="1" ht="18.75" customHeight="1">
      <c r="B97" s="137"/>
    </row>
    <row r="98" spans="2:2" s="136" customFormat="1" ht="18.75" customHeight="1">
      <c r="B98" s="137"/>
    </row>
    <row r="99" spans="2:2" s="136" customFormat="1" ht="18.75" customHeight="1">
      <c r="B99" s="137"/>
    </row>
    <row r="100" spans="2:2" s="136" customFormat="1" ht="18.75" customHeight="1">
      <c r="B100" s="137"/>
    </row>
    <row r="101" spans="2:2" s="136" customFormat="1" ht="18.75" customHeight="1">
      <c r="B101" s="137"/>
    </row>
    <row r="102" spans="2:2" s="136" customFormat="1" ht="18.75" customHeight="1">
      <c r="B102" s="137"/>
    </row>
    <row r="103" spans="2:2" s="136" customFormat="1" ht="18.75" customHeight="1">
      <c r="B103" s="137"/>
    </row>
    <row r="104" spans="2:2" s="136" customFormat="1" ht="18.75" customHeight="1">
      <c r="B104" s="137"/>
    </row>
    <row r="105" spans="2:2" s="136" customFormat="1" ht="18.75" customHeight="1">
      <c r="B105" s="137"/>
    </row>
    <row r="106" spans="2:2" s="136" customFormat="1" ht="18.75" customHeight="1">
      <c r="B106" s="137"/>
    </row>
    <row r="107" spans="2:2" s="136" customFormat="1" ht="18.75" customHeight="1">
      <c r="B107" s="137"/>
    </row>
    <row r="108" spans="2:2" s="136" customFormat="1" ht="18.75" customHeight="1">
      <c r="B108" s="137"/>
    </row>
    <row r="109" spans="2:2" s="136" customFormat="1" ht="18.75" customHeight="1">
      <c r="B109" s="137"/>
    </row>
    <row r="110" spans="2:2" s="136" customFormat="1" ht="18.75" customHeight="1">
      <c r="B110" s="137"/>
    </row>
    <row r="111" spans="2:2" s="136" customFormat="1" ht="18.75" customHeight="1">
      <c r="B111" s="137"/>
    </row>
    <row r="112" spans="2:2" s="136" customFormat="1" ht="18.75" customHeight="1">
      <c r="B112" s="137"/>
    </row>
    <row r="113" spans="2:2" s="136" customFormat="1" ht="18.75" customHeight="1">
      <c r="B113" s="137"/>
    </row>
    <row r="114" spans="2:2" s="136" customFormat="1" ht="18.75" customHeight="1">
      <c r="B114" s="137"/>
    </row>
    <row r="115" spans="2:2" s="136" customFormat="1" ht="18.75" customHeight="1">
      <c r="B115" s="137"/>
    </row>
    <row r="116" spans="2:2" s="136" customFormat="1" ht="18.75" customHeight="1">
      <c r="B116" s="137"/>
    </row>
    <row r="117" spans="2:2" s="136" customFormat="1" ht="18.75" customHeight="1">
      <c r="B117" s="137"/>
    </row>
    <row r="118" spans="2:2" s="136" customFormat="1" ht="18.75" customHeight="1">
      <c r="B118" s="137"/>
    </row>
    <row r="119" spans="2:2" s="136" customFormat="1" ht="18.75" customHeight="1">
      <c r="B119" s="137"/>
    </row>
    <row r="120" spans="2:2" s="136" customFormat="1" ht="18.75" customHeight="1">
      <c r="B120" s="137"/>
    </row>
    <row r="121" spans="2:2" s="136" customFormat="1" ht="18.75" customHeight="1">
      <c r="B121" s="137"/>
    </row>
    <row r="122" spans="2:2" s="136" customFormat="1" ht="18.75" customHeight="1">
      <c r="B122" s="137"/>
    </row>
    <row r="123" spans="2:2" s="136" customFormat="1" ht="18.75" customHeight="1">
      <c r="B123" s="137"/>
    </row>
    <row r="124" spans="2:2" s="136" customFormat="1" ht="18.75" customHeight="1">
      <c r="B124" s="137"/>
    </row>
    <row r="125" spans="2:2" s="136" customFormat="1" ht="18.75" customHeight="1">
      <c r="B125" s="137"/>
    </row>
    <row r="126" spans="2:2" s="136" customFormat="1" ht="18.75" customHeight="1">
      <c r="B126" s="137"/>
    </row>
    <row r="127" spans="2:2" s="136" customFormat="1" ht="18.75" customHeight="1">
      <c r="B127" s="137"/>
    </row>
    <row r="128" spans="2:2" s="136" customFormat="1" ht="18.75" customHeight="1">
      <c r="B128" s="137"/>
    </row>
    <row r="129" spans="2:2" s="136" customFormat="1" ht="18.75" customHeight="1">
      <c r="B129" s="137"/>
    </row>
    <row r="130" spans="2:2" s="136" customFormat="1" ht="18.75" customHeight="1">
      <c r="B130" s="137"/>
    </row>
    <row r="131" spans="2:2" s="136" customFormat="1" ht="18.75" customHeight="1">
      <c r="B131" s="137"/>
    </row>
    <row r="132" spans="2:2" s="136" customFormat="1" ht="18.75" customHeight="1">
      <c r="B132" s="137"/>
    </row>
    <row r="133" spans="2:2" s="136" customFormat="1" ht="18.75" customHeight="1">
      <c r="B133" s="137"/>
    </row>
    <row r="134" spans="2:2" s="136" customFormat="1" ht="18.75" customHeight="1">
      <c r="B134" s="137"/>
    </row>
    <row r="135" spans="2:2" s="136" customFormat="1" ht="18.75" customHeight="1">
      <c r="B135" s="137"/>
    </row>
    <row r="136" spans="2:2" s="136" customFormat="1" ht="18.75" customHeight="1">
      <c r="B136" s="137"/>
    </row>
    <row r="137" spans="2:2" s="136" customFormat="1" ht="18.75" customHeight="1">
      <c r="B137" s="137"/>
    </row>
    <row r="138" spans="2:2" s="136" customFormat="1" ht="18.75" customHeight="1">
      <c r="B138" s="137"/>
    </row>
    <row r="139" spans="2:2" s="136" customFormat="1" ht="18.75" customHeight="1">
      <c r="B139" s="137"/>
    </row>
    <row r="140" spans="2:2" s="136" customFormat="1" ht="18.75" customHeight="1">
      <c r="B140" s="137"/>
    </row>
    <row r="141" spans="2:2" s="136" customFormat="1" ht="18.75" customHeight="1">
      <c r="B141" s="137"/>
    </row>
    <row r="142" spans="2:2" s="136" customFormat="1" ht="18.75" customHeight="1">
      <c r="B142" s="137"/>
    </row>
    <row r="143" spans="2:2" s="136" customFormat="1" ht="18.75" customHeight="1">
      <c r="B143" s="137"/>
    </row>
    <row r="144" spans="2:2" s="136" customFormat="1" ht="18.75" customHeight="1">
      <c r="B144" s="137"/>
    </row>
    <row r="145" spans="2:2" s="136" customFormat="1" ht="18.75" customHeight="1">
      <c r="B145" s="137"/>
    </row>
    <row r="146" spans="2:2" s="136" customFormat="1" ht="18.75" customHeight="1">
      <c r="B146" s="137"/>
    </row>
    <row r="147" spans="2:2" s="136" customFormat="1" ht="18.75" customHeight="1">
      <c r="B147" s="137"/>
    </row>
    <row r="148" spans="2:2" s="136" customFormat="1" ht="18.75" customHeight="1">
      <c r="B148" s="137"/>
    </row>
    <row r="149" spans="2:2" s="136" customFormat="1" ht="18.75" customHeight="1">
      <c r="B149" s="137"/>
    </row>
    <row r="150" spans="2:2" s="136" customFormat="1" ht="18.75" customHeight="1">
      <c r="B150" s="137"/>
    </row>
    <row r="151" spans="2:2" s="136" customFormat="1" ht="18.75" customHeight="1">
      <c r="B151" s="137"/>
    </row>
    <row r="152" spans="2:2" s="136" customFormat="1" ht="18.75" customHeight="1">
      <c r="B152" s="137"/>
    </row>
    <row r="153" spans="2:2" s="136" customFormat="1" ht="18.75" customHeight="1">
      <c r="B153" s="137"/>
    </row>
    <row r="154" spans="2:2" s="136" customFormat="1" ht="18.75" customHeight="1">
      <c r="B154" s="137"/>
    </row>
    <row r="155" spans="2:2" s="136" customFormat="1" ht="18.75" customHeight="1">
      <c r="B155" s="137"/>
    </row>
    <row r="156" spans="2:2" s="136" customFormat="1" ht="18.75" customHeight="1">
      <c r="B156" s="137"/>
    </row>
    <row r="157" spans="2:2" s="136" customFormat="1" ht="18.75" customHeight="1">
      <c r="B157" s="137"/>
    </row>
    <row r="158" spans="2:2" s="136" customFormat="1" ht="18.75" customHeight="1">
      <c r="B158" s="137"/>
    </row>
    <row r="159" spans="2:2" s="136" customFormat="1" ht="18.75" customHeight="1">
      <c r="B159" s="137"/>
    </row>
    <row r="160" spans="2:2" s="136" customFormat="1" ht="18.75" customHeight="1">
      <c r="B160" s="137"/>
    </row>
    <row r="161" spans="2:2" s="136" customFormat="1" ht="18.75" customHeight="1">
      <c r="B161" s="137"/>
    </row>
    <row r="162" spans="2:2" s="136" customFormat="1" ht="18.75" customHeight="1">
      <c r="B162" s="137"/>
    </row>
    <row r="163" spans="2:2" s="136" customFormat="1" ht="18.75" customHeight="1">
      <c r="B163" s="137"/>
    </row>
    <row r="164" spans="2:2" s="136" customFormat="1" ht="18.75" customHeight="1">
      <c r="B164" s="137"/>
    </row>
    <row r="165" spans="2:2" s="136" customFormat="1" ht="18.75" customHeight="1">
      <c r="B165" s="137"/>
    </row>
    <row r="166" spans="2:2" s="136" customFormat="1" ht="18.75" customHeight="1">
      <c r="B166" s="137"/>
    </row>
    <row r="167" spans="2:2" s="136" customFormat="1" ht="18.75" customHeight="1">
      <c r="B167" s="137"/>
    </row>
    <row r="168" spans="2:2" s="136" customFormat="1" ht="18.75" customHeight="1">
      <c r="B168" s="137"/>
    </row>
    <row r="169" spans="2:2" s="136" customFormat="1" ht="18.75" customHeight="1">
      <c r="B169" s="137"/>
    </row>
    <row r="170" spans="2:2" s="136" customFormat="1" ht="18.75" customHeight="1">
      <c r="B170" s="137"/>
    </row>
    <row r="171" spans="2:2" s="136" customFormat="1" ht="18.75" customHeight="1">
      <c r="B171" s="137"/>
    </row>
    <row r="172" spans="2:2" s="136" customFormat="1" ht="18.75" customHeight="1">
      <c r="B172" s="137"/>
    </row>
    <row r="173" spans="2:2" s="136" customFormat="1" ht="18.75" customHeight="1">
      <c r="B173" s="137"/>
    </row>
    <row r="174" spans="2:2" s="136" customFormat="1" ht="18.75" customHeight="1">
      <c r="B174" s="137"/>
    </row>
    <row r="175" spans="2:2" s="136" customFormat="1" ht="18.75" customHeight="1">
      <c r="B175" s="137"/>
    </row>
    <row r="176" spans="2:2" s="136" customFormat="1" ht="18.75" customHeight="1">
      <c r="B176" s="137"/>
    </row>
    <row r="177" spans="2:2" s="136" customFormat="1" ht="18.75" customHeight="1">
      <c r="B177" s="137"/>
    </row>
    <row r="178" spans="2:2" s="136" customFormat="1" ht="18.75" customHeight="1">
      <c r="B178" s="137"/>
    </row>
    <row r="179" spans="2:2" s="136" customFormat="1" ht="18.75" customHeight="1">
      <c r="B179" s="137"/>
    </row>
    <row r="180" spans="2:2" s="136" customFormat="1" ht="18.75" customHeight="1">
      <c r="B180" s="137"/>
    </row>
    <row r="181" spans="2:2" s="136" customFormat="1" ht="18.75" customHeight="1">
      <c r="B181" s="137"/>
    </row>
    <row r="182" spans="2:2" s="136" customFormat="1" ht="18.75" customHeight="1">
      <c r="B182" s="137"/>
    </row>
    <row r="183" spans="2:2" s="136" customFormat="1" ht="18.75" customHeight="1">
      <c r="B183" s="137"/>
    </row>
    <row r="184" spans="2:2" s="136" customFormat="1" ht="18.75" customHeight="1">
      <c r="B184" s="137"/>
    </row>
    <row r="185" spans="2:2" s="136" customFormat="1" ht="18.75" customHeight="1">
      <c r="B185" s="137"/>
    </row>
    <row r="186" spans="2:2" s="136" customFormat="1" ht="18.75" customHeight="1">
      <c r="B186" s="137"/>
    </row>
    <row r="187" spans="2:2" s="136" customFormat="1" ht="18.75" customHeight="1">
      <c r="B187" s="137"/>
    </row>
    <row r="188" spans="2:2" s="136" customFormat="1" ht="18.75" customHeight="1">
      <c r="B188" s="137"/>
    </row>
    <row r="189" spans="2:2" s="136" customFormat="1" ht="18.75" customHeight="1">
      <c r="B189" s="137"/>
    </row>
    <row r="190" spans="2:2" s="136" customFormat="1" ht="18.75" customHeight="1">
      <c r="B190" s="137"/>
    </row>
    <row r="191" spans="2:2" s="136" customFormat="1" ht="18.75" customHeight="1">
      <c r="B191" s="137"/>
    </row>
    <row r="192" spans="2:2" s="136" customFormat="1" ht="18.75" customHeight="1">
      <c r="B192" s="137"/>
    </row>
    <row r="193" spans="2:2" s="136" customFormat="1" ht="18.75" customHeight="1">
      <c r="B193" s="137"/>
    </row>
    <row r="194" spans="2:2" s="136" customFormat="1" ht="18.75" customHeight="1">
      <c r="B194" s="137"/>
    </row>
    <row r="195" spans="2:2" s="136" customFormat="1" ht="18.75" customHeight="1">
      <c r="B195" s="137"/>
    </row>
    <row r="196" spans="2:2" s="136" customFormat="1" ht="18.75" customHeight="1">
      <c r="B196" s="137"/>
    </row>
    <row r="197" spans="2:2" s="136" customFormat="1" ht="18.75" customHeight="1">
      <c r="B197" s="137"/>
    </row>
    <row r="198" spans="2:2" s="136" customFormat="1" ht="18.75" customHeight="1">
      <c r="B198" s="137"/>
    </row>
    <row r="199" spans="2:2" s="136" customFormat="1" ht="18.75" customHeight="1">
      <c r="B199" s="137"/>
    </row>
    <row r="200" spans="2:2" s="136" customFormat="1" ht="18.75" customHeight="1">
      <c r="B200" s="137"/>
    </row>
    <row r="201" spans="2:2" s="136" customFormat="1" ht="18.75" customHeight="1">
      <c r="B201" s="137"/>
    </row>
    <row r="202" spans="2:2" s="136" customFormat="1" ht="18.75" customHeight="1">
      <c r="B202" s="137"/>
    </row>
    <row r="203" spans="2:2" s="136" customFormat="1" ht="18.75" customHeight="1">
      <c r="B203" s="137"/>
    </row>
    <row r="204" spans="2:2" s="136" customFormat="1" ht="18.75" customHeight="1">
      <c r="B204" s="137"/>
    </row>
    <row r="205" spans="2:2" s="136" customFormat="1" ht="18.75" customHeight="1">
      <c r="B205" s="137"/>
    </row>
    <row r="206" spans="2:2" s="136" customFormat="1" ht="18.75" customHeight="1">
      <c r="B206" s="137"/>
    </row>
    <row r="207" spans="2:2" s="136" customFormat="1" ht="18.75" customHeight="1">
      <c r="B207" s="137"/>
    </row>
    <row r="208" spans="2:2" s="136" customFormat="1" ht="18.75" customHeight="1">
      <c r="B208" s="137"/>
    </row>
    <row r="209" spans="1:22" s="136" customFormat="1" ht="18.75" customHeight="1">
      <c r="B209" s="137"/>
    </row>
    <row r="210" spans="1:22" s="136" customFormat="1" ht="18.75" customHeight="1">
      <c r="B210" s="137"/>
    </row>
    <row r="211" spans="1:22" s="136" customFormat="1" ht="18.75" customHeight="1">
      <c r="B211" s="137"/>
    </row>
    <row r="212" spans="1:22" s="136" customFormat="1" ht="18.75" customHeight="1">
      <c r="B212" s="137"/>
    </row>
    <row r="213" spans="1:22" s="136" customFormat="1" ht="18.75" customHeight="1">
      <c r="A213" s="94"/>
      <c r="B213" s="107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3"/>
      <c r="Q213" s="93"/>
      <c r="R213" s="94"/>
    </row>
    <row r="214" spans="1:22" s="136" customFormat="1" ht="18.75" customHeight="1">
      <c r="A214" s="94"/>
      <c r="B214" s="107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3"/>
      <c r="Q214" s="93"/>
      <c r="R214" s="94"/>
      <c r="S214" s="94"/>
    </row>
    <row r="215" spans="1:22" s="136" customFormat="1" ht="18.75" customHeight="1">
      <c r="A215" s="94"/>
      <c r="B215" s="107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3"/>
      <c r="Q215" s="93"/>
      <c r="R215" s="94"/>
      <c r="S215" s="94"/>
    </row>
    <row r="216" spans="1:22" s="136" customFormat="1" ht="18.75" customHeight="1">
      <c r="A216" s="94"/>
      <c r="B216" s="107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3"/>
      <c r="Q216" s="93"/>
      <c r="R216" s="94"/>
      <c r="S216" s="94"/>
      <c r="T216" s="94"/>
      <c r="U216" s="94"/>
    </row>
    <row r="217" spans="1:22" s="136" customFormat="1" ht="18.75" customHeight="1">
      <c r="A217" s="94"/>
      <c r="B217" s="107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3"/>
      <c r="Q217" s="93"/>
      <c r="R217" s="94"/>
      <c r="S217" s="94"/>
      <c r="T217" s="94"/>
      <c r="U217" s="94"/>
    </row>
    <row r="218" spans="1:22" s="136" customFormat="1" ht="18.75" customHeight="1">
      <c r="A218" s="94"/>
      <c r="B218" s="107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3"/>
      <c r="Q218" s="93"/>
      <c r="R218" s="94"/>
      <c r="S218" s="94"/>
      <c r="T218" s="94"/>
      <c r="U218" s="94"/>
      <c r="V218" s="94"/>
    </row>
    <row r="219" spans="1:22" s="136" customFormat="1" ht="18.75" customHeight="1">
      <c r="A219" s="94"/>
      <c r="B219" s="107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3"/>
      <c r="Q219" s="93"/>
      <c r="R219" s="94"/>
      <c r="S219" s="94"/>
      <c r="T219" s="94"/>
      <c r="U219" s="94"/>
      <c r="V219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1"/>
  <sheetViews>
    <sheetView tabSelected="1" topLeftCell="A40" zoomScale="55" zoomScaleNormal="55" workbookViewId="0">
      <selection activeCell="C87" sqref="C87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7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/>
    <col min="19" max="19" width="16.28515625" style="94" customWidth="1"/>
    <col min="20" max="16384" width="11.5703125" style="94"/>
  </cols>
  <sheetData>
    <row r="1" spans="1:50" customFormat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0" s="40" customFormat="1" ht="60">
      <c r="A2" s="138" t="s">
        <v>175</v>
      </c>
      <c r="B2" s="10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39" t="s">
        <v>176</v>
      </c>
      <c r="B3" s="16"/>
      <c r="C3"/>
      <c r="D3"/>
      <c r="E3"/>
      <c r="F3"/>
      <c r="G3"/>
      <c r="H3"/>
      <c r="I3"/>
      <c r="J3"/>
      <c r="K3"/>
      <c r="L3"/>
      <c r="M3"/>
      <c r="N3"/>
      <c r="O3" s="104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5"/>
    </row>
    <row r="9" spans="1:50" customFormat="1" ht="30" customHeight="1">
      <c r="B9" s="16"/>
      <c r="E9" s="17"/>
      <c r="F9" s="17"/>
      <c r="G9" s="17"/>
      <c r="H9" s="17"/>
      <c r="I9" s="106"/>
      <c r="J9" s="106"/>
      <c r="K9" s="106"/>
      <c r="L9" s="106"/>
      <c r="M9" s="106"/>
      <c r="N9" s="106"/>
      <c r="O9" s="106"/>
    </row>
    <row r="10" spans="1:50" s="40" customFormat="1" ht="42.75">
      <c r="A10" s="141" t="s">
        <v>155</v>
      </c>
      <c r="B10" s="10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8"/>
      <c r="B11" s="107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09"/>
      <c r="B12" s="110"/>
      <c r="C12" s="70" t="s">
        <v>83</v>
      </c>
      <c r="D12" s="70" t="s">
        <v>54</v>
      </c>
      <c r="E12" s="70" t="s">
        <v>55</v>
      </c>
      <c r="F12" s="70" t="s">
        <v>56</v>
      </c>
      <c r="G12" s="70" t="s">
        <v>57</v>
      </c>
      <c r="H12" s="70" t="s">
        <v>58</v>
      </c>
      <c r="I12" s="70" t="s">
        <v>59</v>
      </c>
      <c r="J12" s="70" t="s">
        <v>60</v>
      </c>
      <c r="K12" s="70" t="s">
        <v>61</v>
      </c>
      <c r="L12" s="70" t="s">
        <v>62</v>
      </c>
      <c r="M12" s="70" t="s">
        <v>63</v>
      </c>
      <c r="N12" s="70" t="s">
        <v>64</v>
      </c>
      <c r="O12" s="111" t="s">
        <v>177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3.25">
      <c r="A13" s="119" t="s">
        <v>146</v>
      </c>
      <c r="B13" s="110"/>
      <c r="C13" s="146">
        <v>0.73035349108967995</v>
      </c>
      <c r="D13" s="146">
        <v>0.72285672979615001</v>
      </c>
      <c r="E13" s="146">
        <v>0.70387836981769003</v>
      </c>
      <c r="F13" s="146">
        <v>0.67294751009421006</v>
      </c>
      <c r="G13" s="146">
        <v>0.69516857838025004</v>
      </c>
      <c r="H13" s="146">
        <v>0.69189787587352003</v>
      </c>
      <c r="I13" s="146">
        <v>0.70126227208976</v>
      </c>
      <c r="J13" s="146">
        <v>0.69204152249133999</v>
      </c>
      <c r="K13" s="146">
        <v>0.74057616825890005</v>
      </c>
      <c r="L13" s="146">
        <v>0.71423469752159996</v>
      </c>
      <c r="M13" s="146">
        <v>0.74526755105081999</v>
      </c>
      <c r="N13" s="146">
        <v>0.77585538055706005</v>
      </c>
      <c r="O13" s="147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23.25">
      <c r="A14" s="120" t="s">
        <v>84</v>
      </c>
      <c r="B14" s="110"/>
      <c r="C14" s="118">
        <v>20</v>
      </c>
      <c r="D14" s="118">
        <v>20</v>
      </c>
      <c r="E14" s="118">
        <v>23</v>
      </c>
      <c r="F14" s="118">
        <v>19</v>
      </c>
      <c r="G14" s="118">
        <v>22</v>
      </c>
      <c r="H14" s="118">
        <v>19</v>
      </c>
      <c r="I14" s="118">
        <v>21</v>
      </c>
      <c r="J14" s="118">
        <v>22</v>
      </c>
      <c r="K14" s="118">
        <v>22</v>
      </c>
      <c r="L14" s="118">
        <v>20</v>
      </c>
      <c r="M14" s="118">
        <v>21</v>
      </c>
      <c r="N14" s="118">
        <v>19</v>
      </c>
      <c r="O14" s="118">
        <v>248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3" customHeight="1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s="40" customFormat="1" ht="26.25">
      <c r="A16" s="83" t="s">
        <v>85</v>
      </c>
      <c r="B16" s="83" t="s">
        <v>86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</row>
    <row r="17" spans="1:19" ht="26.25" customHeight="1">
      <c r="A17" s="87" t="s">
        <v>65</v>
      </c>
      <c r="B17" s="88" t="s">
        <v>87</v>
      </c>
      <c r="C17" s="123">
        <v>48.580590000000001</v>
      </c>
      <c r="D17" s="123">
        <v>88.348256000000006</v>
      </c>
      <c r="E17" s="123">
        <v>288.51124600000003</v>
      </c>
      <c r="F17" s="123">
        <v>13.202296</v>
      </c>
      <c r="G17" s="123">
        <v>186.31292999999999</v>
      </c>
      <c r="H17" s="123">
        <v>135.39771999999999</v>
      </c>
      <c r="I17" s="123">
        <v>52.283774000000001</v>
      </c>
      <c r="J17" s="123">
        <v>19.529140000000002</v>
      </c>
      <c r="K17" s="123">
        <v>203.23281800000001</v>
      </c>
      <c r="L17" s="123">
        <v>4.7114120000000002</v>
      </c>
      <c r="M17" s="123">
        <v>27.994738000000002</v>
      </c>
      <c r="N17" s="123">
        <v>101.25672</v>
      </c>
      <c r="O17" s="124">
        <v>1169.3616400000001</v>
      </c>
      <c r="P17" s="80"/>
      <c r="Q17" s="91"/>
      <c r="R17" s="92"/>
      <c r="S17" s="93"/>
    </row>
    <row r="18" spans="1:19" ht="26.25" customHeight="1">
      <c r="A18" s="87"/>
      <c r="B18" s="88" t="s">
        <v>88</v>
      </c>
      <c r="C18" s="123">
        <v>22.284000000000002</v>
      </c>
      <c r="D18" s="123">
        <v>16.477599999999999</v>
      </c>
      <c r="E18" s="123">
        <v>16.644400000000001</v>
      </c>
      <c r="F18" s="123">
        <v>14.752399999999998</v>
      </c>
      <c r="G18" s="123">
        <v>7.1248000000000005</v>
      </c>
      <c r="H18" s="123">
        <v>6.6000000000000005</v>
      </c>
      <c r="I18" s="123">
        <v>51.768000000000001</v>
      </c>
      <c r="J18" s="123">
        <v>2.9087999999999998</v>
      </c>
      <c r="K18" s="123">
        <v>4.3360000000000003</v>
      </c>
      <c r="L18" s="123">
        <v>4.4963999999999995</v>
      </c>
      <c r="M18" s="123">
        <v>5.8999999999999995</v>
      </c>
      <c r="N18" s="123">
        <v>0.60399999999999998</v>
      </c>
      <c r="O18" s="124">
        <v>153.89640000000003</v>
      </c>
      <c r="P18" s="80"/>
      <c r="Q18" s="91"/>
      <c r="R18" s="92"/>
      <c r="S18" s="93"/>
    </row>
    <row r="19" spans="1:19" ht="26.25" customHeight="1">
      <c r="A19" s="87"/>
      <c r="B19" s="88" t="s">
        <v>89</v>
      </c>
      <c r="C19" s="123">
        <v>378.49861800000002</v>
      </c>
      <c r="D19" s="123">
        <v>296.24041199999999</v>
      </c>
      <c r="E19" s="123">
        <v>2193.0206819999999</v>
      </c>
      <c r="F19" s="123">
        <v>190.18809999999999</v>
      </c>
      <c r="G19" s="123">
        <v>150.06017199999999</v>
      </c>
      <c r="H19" s="123">
        <v>3482.3073100000001</v>
      </c>
      <c r="I19" s="123">
        <v>350.25590399999999</v>
      </c>
      <c r="J19" s="123">
        <v>422.869754</v>
      </c>
      <c r="K19" s="123">
        <v>3385.9312719999998</v>
      </c>
      <c r="L19" s="123">
        <v>149.36821599999999</v>
      </c>
      <c r="M19" s="123">
        <v>374.12591200000003</v>
      </c>
      <c r="N19" s="123">
        <v>1722.805284</v>
      </c>
      <c r="O19" s="124">
        <v>13095.671635999999</v>
      </c>
      <c r="P19" s="80"/>
      <c r="Q19" s="91"/>
      <c r="R19" s="92"/>
      <c r="S19" s="93"/>
    </row>
    <row r="20" spans="1:19" ht="26.25" customHeight="1">
      <c r="A20" s="87"/>
      <c r="B20" s="88" t="s">
        <v>90</v>
      </c>
      <c r="C20" s="123">
        <v>199.48600000000002</v>
      </c>
      <c r="D20" s="123">
        <v>116.24600000000001</v>
      </c>
      <c r="E20" s="123">
        <v>137.56900000000002</v>
      </c>
      <c r="F20" s="123">
        <v>128.27200000000002</v>
      </c>
      <c r="G20" s="123">
        <v>140.00700000000001</v>
      </c>
      <c r="H20" s="123">
        <v>67.820400000000006</v>
      </c>
      <c r="I20" s="123">
        <v>107.7574</v>
      </c>
      <c r="J20" s="123">
        <v>123.98780000000001</v>
      </c>
      <c r="K20" s="123">
        <v>47.821599999999997</v>
      </c>
      <c r="L20" s="123">
        <v>43.591999999999999</v>
      </c>
      <c r="M20" s="123">
        <v>44.376399999999997</v>
      </c>
      <c r="N20" s="123">
        <v>40.938000000000002</v>
      </c>
      <c r="O20" s="124">
        <v>1197.8736000000006</v>
      </c>
      <c r="P20" s="80"/>
      <c r="Q20" s="91"/>
      <c r="R20" s="92"/>
      <c r="S20" s="93"/>
    </row>
    <row r="21" spans="1:19" ht="26.25" customHeight="1">
      <c r="A21" s="87"/>
      <c r="B21" s="88" t="s">
        <v>178</v>
      </c>
      <c r="C21" s="123" t="s">
        <v>14</v>
      </c>
      <c r="D21" s="123" t="s">
        <v>14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0.98680000000000001</v>
      </c>
      <c r="L21" s="123">
        <v>0</v>
      </c>
      <c r="M21" s="123">
        <v>0</v>
      </c>
      <c r="N21" s="123">
        <v>0</v>
      </c>
      <c r="O21" s="124">
        <v>0.98680000000000001</v>
      </c>
      <c r="P21" s="80"/>
      <c r="Q21" s="91"/>
      <c r="R21" s="92"/>
      <c r="S21" s="93"/>
    </row>
    <row r="22" spans="1:19" ht="26.25" customHeight="1">
      <c r="A22" s="87"/>
      <c r="B22" s="88" t="s">
        <v>91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4">
        <v>0</v>
      </c>
      <c r="P22" s="80"/>
      <c r="Q22" s="91"/>
      <c r="R22" s="92"/>
      <c r="S22" s="93"/>
    </row>
    <row r="23" spans="1:19" ht="26.25" customHeight="1">
      <c r="A23" s="95"/>
      <c r="B23" s="96" t="s">
        <v>66</v>
      </c>
      <c r="C23" s="131">
        <v>648.84920800000009</v>
      </c>
      <c r="D23" s="131">
        <v>517.31226800000002</v>
      </c>
      <c r="E23" s="131">
        <v>2635.745328</v>
      </c>
      <c r="F23" s="131">
        <v>346.41479600000002</v>
      </c>
      <c r="G23" s="131">
        <v>483.50490199999996</v>
      </c>
      <c r="H23" s="131">
        <v>3692.1254300000001</v>
      </c>
      <c r="I23" s="131">
        <v>562.06507799999997</v>
      </c>
      <c r="J23" s="131">
        <v>569.29549400000008</v>
      </c>
      <c r="K23" s="131">
        <v>3642.3084900000003</v>
      </c>
      <c r="L23" s="131">
        <v>202.16802799999999</v>
      </c>
      <c r="M23" s="131">
        <v>452.39705000000004</v>
      </c>
      <c r="N23" s="131">
        <v>1865.604004</v>
      </c>
      <c r="O23" s="131">
        <v>15617.790076000001</v>
      </c>
      <c r="P23" s="80"/>
      <c r="Q23" s="91"/>
      <c r="R23" s="92"/>
      <c r="S23" s="93"/>
    </row>
    <row r="24" spans="1:19" ht="26.25" customHeight="1">
      <c r="A24" s="87" t="s">
        <v>67</v>
      </c>
      <c r="B24" s="88" t="s">
        <v>92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4">
        <v>0</v>
      </c>
      <c r="P24" s="80"/>
      <c r="Q24" s="91"/>
      <c r="R24" s="92"/>
      <c r="S24" s="93"/>
    </row>
    <row r="25" spans="1:19" ht="26.25" customHeight="1">
      <c r="A25" s="87" t="s">
        <v>93</v>
      </c>
      <c r="B25" s="88" t="s">
        <v>94</v>
      </c>
      <c r="C25" s="123">
        <v>2.9112</v>
      </c>
      <c r="D25" s="123">
        <v>1.5264</v>
      </c>
      <c r="E25" s="123">
        <v>6.3689999999999998</v>
      </c>
      <c r="F25" s="123">
        <v>2.9359999999999999</v>
      </c>
      <c r="G25" s="123">
        <v>1.0704</v>
      </c>
      <c r="H25" s="123">
        <v>0.62</v>
      </c>
      <c r="I25" s="123">
        <v>5.7312000000000003</v>
      </c>
      <c r="J25" s="123">
        <v>3.3319999999999999</v>
      </c>
      <c r="K25" s="123">
        <v>0.65400000000000003</v>
      </c>
      <c r="L25" s="123">
        <v>1.6384000000000001</v>
      </c>
      <c r="M25" s="123">
        <v>7.4748000000000001</v>
      </c>
      <c r="N25" s="123">
        <v>1.0556000000000001</v>
      </c>
      <c r="O25" s="124">
        <v>35.319000000000003</v>
      </c>
      <c r="P25" s="80"/>
      <c r="Q25" s="91"/>
      <c r="R25" s="92"/>
      <c r="S25" s="93"/>
    </row>
    <row r="26" spans="1:19" ht="26.25" customHeight="1">
      <c r="A26" s="87"/>
      <c r="B26" s="88" t="s">
        <v>95</v>
      </c>
      <c r="C26" s="123">
        <v>0.28000000000000003</v>
      </c>
      <c r="D26" s="123">
        <v>0.97199999999999998</v>
      </c>
      <c r="E26" s="123" t="s">
        <v>14</v>
      </c>
      <c r="F26" s="123" t="s">
        <v>14</v>
      </c>
      <c r="G26" s="123" t="s">
        <v>14</v>
      </c>
      <c r="H26" s="89" t="s">
        <v>14</v>
      </c>
      <c r="I26" s="89" t="s">
        <v>14</v>
      </c>
      <c r="J26" s="89" t="s">
        <v>14</v>
      </c>
      <c r="K26" s="89" t="s">
        <v>14</v>
      </c>
      <c r="L26" s="89" t="s">
        <v>14</v>
      </c>
      <c r="M26" s="89" t="s">
        <v>14</v>
      </c>
      <c r="N26" s="89" t="s">
        <v>14</v>
      </c>
      <c r="O26" s="124">
        <v>1.252</v>
      </c>
      <c r="P26" s="80"/>
      <c r="Q26" s="91"/>
      <c r="R26" s="92"/>
      <c r="S26" s="93"/>
    </row>
    <row r="27" spans="1:19" ht="26.25" customHeight="1">
      <c r="A27" s="87"/>
      <c r="B27" s="88" t="s">
        <v>96</v>
      </c>
      <c r="C27" s="123">
        <v>0</v>
      </c>
      <c r="D27" s="123">
        <v>0.26</v>
      </c>
      <c r="E27" s="123">
        <v>0.54</v>
      </c>
      <c r="F27" s="123">
        <v>0.26</v>
      </c>
      <c r="G27" s="123">
        <v>0.1</v>
      </c>
      <c r="H27" s="123">
        <v>0.6</v>
      </c>
      <c r="I27" s="123">
        <v>0.41399999999999998</v>
      </c>
      <c r="J27" s="123">
        <v>0.188</v>
      </c>
      <c r="K27" s="123">
        <v>0.15</v>
      </c>
      <c r="L27" s="123">
        <v>0.17499999999999999</v>
      </c>
      <c r="M27" s="123">
        <v>0.16200000000000001</v>
      </c>
      <c r="N27" s="123">
        <v>0.14699999999999999</v>
      </c>
      <c r="O27" s="124">
        <v>2.996</v>
      </c>
      <c r="P27" s="80"/>
      <c r="Q27" s="91"/>
      <c r="R27" s="92"/>
      <c r="S27" s="93"/>
    </row>
    <row r="28" spans="1:19" ht="26.25" customHeight="1">
      <c r="A28" s="87"/>
      <c r="B28" s="88" t="s">
        <v>97</v>
      </c>
      <c r="C28" s="123">
        <v>13.3986</v>
      </c>
      <c r="D28" s="123">
        <v>7.5442</v>
      </c>
      <c r="E28" s="123">
        <v>18.422360000000001</v>
      </c>
      <c r="F28" s="123">
        <v>4.1500000000000004</v>
      </c>
      <c r="G28" s="123">
        <v>7.9908000000000001</v>
      </c>
      <c r="H28" s="123">
        <v>36.624400000000001</v>
      </c>
      <c r="I28" s="123">
        <v>15.962999999999999</v>
      </c>
      <c r="J28" s="123">
        <v>8.2908740000000005</v>
      </c>
      <c r="K28" s="123">
        <v>4.0565819999999997</v>
      </c>
      <c r="L28" s="123">
        <v>10.023096000000001</v>
      </c>
      <c r="M28" s="123">
        <v>6.9370000000000003</v>
      </c>
      <c r="N28" s="123">
        <v>2.6429</v>
      </c>
      <c r="O28" s="124">
        <v>136.043812</v>
      </c>
      <c r="P28" s="80"/>
      <c r="Q28" s="91"/>
      <c r="R28" s="92"/>
      <c r="S28" s="93"/>
    </row>
    <row r="29" spans="1:19" ht="26.25" customHeight="1">
      <c r="A29" s="87"/>
      <c r="B29" s="88" t="s">
        <v>98</v>
      </c>
      <c r="C29" s="123">
        <v>0.44539371909440001</v>
      </c>
      <c r="D29" s="123">
        <v>1.2722884777637999</v>
      </c>
      <c r="E29" s="123">
        <v>1.35143234651392</v>
      </c>
      <c r="F29" s="123">
        <v>1.657</v>
      </c>
      <c r="G29" s="123">
        <v>2.0979173284896002</v>
      </c>
      <c r="H29" s="123">
        <v>0.52872079418752005</v>
      </c>
      <c r="I29" s="123">
        <v>0.1462</v>
      </c>
      <c r="J29" s="123">
        <v>1.1635139356655999</v>
      </c>
      <c r="K29" s="123">
        <v>6.4799999999999996E-2</v>
      </c>
      <c r="L29" s="123">
        <v>0.69699999999999995</v>
      </c>
      <c r="M29" s="123">
        <v>0.35799999999999998</v>
      </c>
      <c r="N29" s="123">
        <v>0.2382</v>
      </c>
      <c r="O29" s="124">
        <v>10.0204666017148</v>
      </c>
      <c r="P29" s="80"/>
      <c r="Q29" s="91"/>
      <c r="R29" s="92"/>
      <c r="S29" s="93"/>
    </row>
    <row r="30" spans="1:19" ht="26.25" customHeight="1">
      <c r="A30" s="87"/>
      <c r="B30" s="88" t="s">
        <v>99</v>
      </c>
      <c r="C30" s="123">
        <v>5.8179999999999996</v>
      </c>
      <c r="D30" s="123">
        <v>2.5703999999999998</v>
      </c>
      <c r="E30" s="123">
        <v>7.5679999999999996</v>
      </c>
      <c r="F30" s="123">
        <v>2.9296000000000002</v>
      </c>
      <c r="G30" s="123">
        <v>2.7602000000000002</v>
      </c>
      <c r="H30" s="123">
        <v>3.4</v>
      </c>
      <c r="I30" s="123">
        <v>0.39800000000000002</v>
      </c>
      <c r="J30" s="123">
        <v>1.1759999999999999</v>
      </c>
      <c r="K30" s="123">
        <v>0.93600000000000005</v>
      </c>
      <c r="L30" s="123">
        <v>0</v>
      </c>
      <c r="M30" s="123">
        <v>0</v>
      </c>
      <c r="N30" s="123">
        <v>5.6000000000000001E-2</v>
      </c>
      <c r="O30" s="124">
        <v>27.612200000000001</v>
      </c>
      <c r="P30" s="80"/>
      <c r="Q30" s="91"/>
      <c r="R30" s="92"/>
      <c r="S30" s="93"/>
    </row>
    <row r="31" spans="1:19" ht="26.25" customHeight="1">
      <c r="A31" s="87"/>
      <c r="B31" s="88" t="s">
        <v>100</v>
      </c>
      <c r="C31" s="123">
        <v>3.2552500000000002</v>
      </c>
      <c r="D31" s="123">
        <v>1.728</v>
      </c>
      <c r="E31" s="123">
        <v>2.1137000000000001</v>
      </c>
      <c r="F31" s="123">
        <v>2.7486000000000002</v>
      </c>
      <c r="G31" s="123">
        <v>3.0632999999999999</v>
      </c>
      <c r="H31" s="123">
        <v>0.72033999999999998</v>
      </c>
      <c r="I31" s="123">
        <v>0.63560000000000005</v>
      </c>
      <c r="J31" s="123">
        <v>0.37319999999999998</v>
      </c>
      <c r="K31" s="123">
        <v>7.9750000000000001E-2</v>
      </c>
      <c r="L31" s="123">
        <v>0</v>
      </c>
      <c r="M31" s="123">
        <v>0</v>
      </c>
      <c r="N31" s="123">
        <v>0.112</v>
      </c>
      <c r="O31" s="124">
        <v>14.829739999999999</v>
      </c>
      <c r="P31" s="80"/>
      <c r="Q31" s="91"/>
      <c r="R31" s="92"/>
      <c r="S31" s="93"/>
    </row>
    <row r="32" spans="1:19" ht="26.25" customHeight="1">
      <c r="A32" s="87"/>
      <c r="B32" s="88" t="s">
        <v>179</v>
      </c>
      <c r="C32" s="123" t="s">
        <v>14</v>
      </c>
      <c r="D32" s="123">
        <v>2.1059999999999999</v>
      </c>
      <c r="E32" s="123">
        <v>3.1920000000000002</v>
      </c>
      <c r="F32" s="123">
        <v>4.3747999999999996</v>
      </c>
      <c r="G32" s="123">
        <v>4.2560000000000002</v>
      </c>
      <c r="H32" s="123">
        <v>0.70099999999999996</v>
      </c>
      <c r="I32" s="123">
        <v>0.19600000000000001</v>
      </c>
      <c r="J32" s="123">
        <v>9.9870000000000001</v>
      </c>
      <c r="K32" s="123">
        <v>3.238</v>
      </c>
      <c r="L32" s="123">
        <v>0.66300000000000003</v>
      </c>
      <c r="M32" s="123">
        <v>0.65985000000000005</v>
      </c>
      <c r="N32" s="123">
        <v>0.80279999999999996</v>
      </c>
      <c r="O32" s="124">
        <v>30.176449999999999</v>
      </c>
      <c r="P32" s="80"/>
      <c r="Q32" s="91"/>
      <c r="R32" s="92"/>
      <c r="S32" s="93"/>
    </row>
    <row r="33" spans="1:19" ht="26.25" customHeight="1">
      <c r="A33" s="87"/>
      <c r="B33" s="88" t="s">
        <v>101</v>
      </c>
      <c r="C33" s="123">
        <v>0</v>
      </c>
      <c r="D33" s="123">
        <v>0</v>
      </c>
      <c r="E33" s="123">
        <v>2.7120000000000002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4">
        <v>2.7120000000000002</v>
      </c>
      <c r="P33" s="80"/>
      <c r="Q33" s="91"/>
      <c r="R33" s="92"/>
      <c r="S33" s="93"/>
    </row>
    <row r="34" spans="1:19" ht="26.25" customHeight="1">
      <c r="A34" s="87"/>
      <c r="B34" s="88" t="s">
        <v>102</v>
      </c>
      <c r="C34" s="123">
        <v>8.0762</v>
      </c>
      <c r="D34" s="123">
        <v>43.828800000000001</v>
      </c>
      <c r="E34" s="123">
        <v>31.415980000000001</v>
      </c>
      <c r="F34" s="123">
        <v>11.211600000000001</v>
      </c>
      <c r="G34" s="123">
        <v>11.016400000000001</v>
      </c>
      <c r="H34" s="123">
        <v>7.7172000000000001</v>
      </c>
      <c r="I34" s="123">
        <v>5.1285999999999996</v>
      </c>
      <c r="J34" s="123">
        <v>9.1472879999999996</v>
      </c>
      <c r="K34" s="123">
        <v>9.2574520000000007</v>
      </c>
      <c r="L34" s="123">
        <v>22.367632</v>
      </c>
      <c r="M34" s="123">
        <v>6.0477999999999996</v>
      </c>
      <c r="N34" s="123">
        <v>6.9691999999999998</v>
      </c>
      <c r="O34" s="124">
        <v>172.18415200000001</v>
      </c>
      <c r="P34" s="80"/>
      <c r="Q34" s="91"/>
      <c r="R34" s="92"/>
      <c r="S34" s="93"/>
    </row>
    <row r="35" spans="1:19" ht="26.25" customHeight="1">
      <c r="A35" s="87"/>
      <c r="B35" s="88" t="s">
        <v>103</v>
      </c>
      <c r="C35" s="123">
        <v>0.52</v>
      </c>
      <c r="D35" s="123">
        <v>0.224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4">
        <v>0.74399999999999999</v>
      </c>
      <c r="P35" s="80"/>
      <c r="Q35" s="91"/>
      <c r="R35" s="92"/>
      <c r="S35" s="93"/>
    </row>
    <row r="36" spans="1:19" ht="26.25" customHeight="1">
      <c r="A36" s="87"/>
      <c r="B36" s="88" t="s">
        <v>104</v>
      </c>
      <c r="C36" s="123">
        <v>2.3473999999999999</v>
      </c>
      <c r="D36" s="123">
        <v>2.73</v>
      </c>
      <c r="E36" s="123">
        <v>3.8079999999999998</v>
      </c>
      <c r="F36" s="123">
        <v>0.28960000000000002</v>
      </c>
      <c r="G36" s="123">
        <v>1.3640000000000001</v>
      </c>
      <c r="H36" s="123">
        <v>0.1288</v>
      </c>
      <c r="I36" s="123">
        <v>3.1859999999999999</v>
      </c>
      <c r="J36" s="123">
        <v>5.0465</v>
      </c>
      <c r="K36" s="123">
        <v>7.1999999999999995E-2</v>
      </c>
      <c r="L36" s="123">
        <v>1.0007999999999999</v>
      </c>
      <c r="M36" s="123">
        <v>0.24199999999999999</v>
      </c>
      <c r="N36" s="123">
        <v>0.91600000000000004</v>
      </c>
      <c r="O36" s="124">
        <v>21.1311</v>
      </c>
      <c r="P36" s="80"/>
      <c r="Q36" s="91"/>
      <c r="R36" s="92"/>
      <c r="S36" s="93"/>
    </row>
    <row r="37" spans="1:19" ht="26.25" customHeight="1">
      <c r="A37" s="87"/>
      <c r="B37" s="88" t="s">
        <v>105</v>
      </c>
      <c r="C37" s="123">
        <v>6.05</v>
      </c>
      <c r="D37" s="123">
        <v>3.1880000000000002</v>
      </c>
      <c r="E37" s="123">
        <v>3.0019999999999998</v>
      </c>
      <c r="F37" s="123">
        <v>1.6080000000000001</v>
      </c>
      <c r="G37" s="123">
        <v>2.2029999999999998</v>
      </c>
      <c r="H37" s="123">
        <v>3.5653999999999999</v>
      </c>
      <c r="I37" s="123">
        <v>1.724</v>
      </c>
      <c r="J37" s="123">
        <v>2.7793999999999999</v>
      </c>
      <c r="K37" s="123">
        <v>2.7250000000000001</v>
      </c>
      <c r="L37" s="123">
        <v>2.4544999999999999</v>
      </c>
      <c r="M37" s="123">
        <v>1.1908000000000001</v>
      </c>
      <c r="N37" s="123">
        <v>0.91</v>
      </c>
      <c r="O37" s="124">
        <v>31.400099999999998</v>
      </c>
      <c r="P37" s="80"/>
      <c r="Q37" s="91"/>
      <c r="R37" s="92"/>
      <c r="S37" s="93"/>
    </row>
    <row r="38" spans="1:19" ht="26.25" customHeight="1">
      <c r="A38" s="87"/>
      <c r="B38" s="88" t="s">
        <v>180</v>
      </c>
      <c r="C38" s="89" t="s">
        <v>14</v>
      </c>
      <c r="D38" s="123">
        <v>5.9767999999999999</v>
      </c>
      <c r="E38" s="123">
        <v>5.8973300000000002</v>
      </c>
      <c r="F38" s="123">
        <v>3.7530000000000001</v>
      </c>
      <c r="G38" s="123">
        <v>1.9017999999999999</v>
      </c>
      <c r="H38" s="123">
        <v>1.4572000000000001</v>
      </c>
      <c r="I38" s="123">
        <v>1.8815999999999999</v>
      </c>
      <c r="J38" s="123">
        <v>2.2508170000000001</v>
      </c>
      <c r="K38" s="123">
        <v>1.906226</v>
      </c>
      <c r="L38" s="123">
        <v>1.270513</v>
      </c>
      <c r="M38" s="123">
        <v>1.6148</v>
      </c>
      <c r="N38" s="123">
        <v>1.2514000000000001</v>
      </c>
      <c r="O38" s="124">
        <v>29.161486</v>
      </c>
      <c r="P38" s="80"/>
      <c r="Q38" s="91"/>
      <c r="R38" s="92"/>
      <c r="S38" s="93"/>
    </row>
    <row r="39" spans="1:19" ht="26.25" customHeight="1">
      <c r="A39" s="87"/>
      <c r="B39" s="88" t="s">
        <v>106</v>
      </c>
      <c r="C39" s="123">
        <v>6.4794</v>
      </c>
      <c r="D39" s="123">
        <v>1.7629999999999999</v>
      </c>
      <c r="E39" s="123">
        <v>6.5979999999999999</v>
      </c>
      <c r="F39" s="123">
        <v>4.032</v>
      </c>
      <c r="G39" s="123">
        <v>9.5570000000000004</v>
      </c>
      <c r="H39" s="123">
        <v>6.1520000000000001</v>
      </c>
      <c r="I39" s="123">
        <v>13.1266</v>
      </c>
      <c r="J39" s="123">
        <v>7.9421999999999997</v>
      </c>
      <c r="K39" s="123">
        <v>2.8134000000000001</v>
      </c>
      <c r="L39" s="123">
        <v>3.1294</v>
      </c>
      <c r="M39" s="123">
        <v>1.5204</v>
      </c>
      <c r="N39" s="123">
        <v>4.1612</v>
      </c>
      <c r="O39" s="124">
        <v>67.274600000000007</v>
      </c>
      <c r="P39" s="80"/>
      <c r="Q39" s="91"/>
      <c r="R39" s="92"/>
      <c r="S39" s="93"/>
    </row>
    <row r="40" spans="1:19" ht="26.25" customHeight="1">
      <c r="A40" s="87"/>
      <c r="B40" s="88" t="s">
        <v>107</v>
      </c>
      <c r="C40" s="123">
        <v>1.3792</v>
      </c>
      <c r="D40" s="123">
        <v>1.2707999999999999</v>
      </c>
      <c r="E40" s="123">
        <v>2.8220000000000001</v>
      </c>
      <c r="F40" s="123">
        <v>0.51200000000000001</v>
      </c>
      <c r="G40" s="123">
        <v>0.74519999999999997</v>
      </c>
      <c r="H40" s="123">
        <v>1.3704000000000001</v>
      </c>
      <c r="I40" s="123">
        <v>0.20399999999999999</v>
      </c>
      <c r="J40" s="123">
        <v>1.2724</v>
      </c>
      <c r="K40" s="123">
        <v>0.2016</v>
      </c>
      <c r="L40" s="123">
        <v>0.20399999999999999</v>
      </c>
      <c r="M40" s="123">
        <v>0.06</v>
      </c>
      <c r="N40" s="123">
        <v>12.3</v>
      </c>
      <c r="O40" s="124">
        <v>22.3416</v>
      </c>
      <c r="P40" s="80"/>
      <c r="Q40" s="91"/>
      <c r="R40" s="92"/>
      <c r="S40" s="93"/>
    </row>
    <row r="41" spans="1:19" ht="26.25" customHeight="1">
      <c r="A41" s="87"/>
      <c r="B41" s="88" t="s">
        <v>108</v>
      </c>
      <c r="C41" s="123">
        <v>1.4424999999999999</v>
      </c>
      <c r="D41" s="123">
        <v>0.11700000000000001</v>
      </c>
      <c r="E41" s="123">
        <v>1.5690999999999999</v>
      </c>
      <c r="F41" s="123">
        <v>0.91239999999999999</v>
      </c>
      <c r="G41" s="123">
        <v>0.92859999999999998</v>
      </c>
      <c r="H41" s="123">
        <v>0.70840000000000003</v>
      </c>
      <c r="I41" s="123">
        <v>0.36149999999999999</v>
      </c>
      <c r="J41" s="123">
        <v>0.75219999999999998</v>
      </c>
      <c r="K41" s="123">
        <v>0.61760000000000004</v>
      </c>
      <c r="L41" s="123">
        <v>0.98799999999999999</v>
      </c>
      <c r="M41" s="123">
        <v>0.71</v>
      </c>
      <c r="N41" s="123">
        <v>0.38600000000000001</v>
      </c>
      <c r="O41" s="124">
        <v>9.4932999999999996</v>
      </c>
      <c r="P41" s="80"/>
      <c r="Q41" s="91"/>
      <c r="R41" s="92"/>
      <c r="S41" s="93"/>
    </row>
    <row r="42" spans="1:19" ht="26.25" customHeight="1">
      <c r="A42" s="87"/>
      <c r="B42" s="88" t="s">
        <v>109</v>
      </c>
      <c r="C42" s="123">
        <v>6.9618000000000002</v>
      </c>
      <c r="D42" s="123">
        <v>5.4760999999999997</v>
      </c>
      <c r="E42" s="123">
        <v>15.302300000000001</v>
      </c>
      <c r="F42" s="123">
        <v>5.1784999999999997</v>
      </c>
      <c r="G42" s="123">
        <v>7.3681000000000001</v>
      </c>
      <c r="H42" s="123">
        <v>4.9410999999999996</v>
      </c>
      <c r="I42" s="123">
        <v>0.80700000000000005</v>
      </c>
      <c r="J42" s="123">
        <v>4.4351180000000001</v>
      </c>
      <c r="K42" s="123">
        <v>7.495482</v>
      </c>
      <c r="L42" s="123">
        <v>14.645350000000001</v>
      </c>
      <c r="M42" s="123">
        <v>10.992150000000001</v>
      </c>
      <c r="N42" s="123">
        <v>10.901999999999999</v>
      </c>
      <c r="O42" s="124">
        <v>94.504999999999995</v>
      </c>
      <c r="P42" s="80"/>
      <c r="Q42" s="91"/>
      <c r="R42" s="92"/>
      <c r="S42" s="93"/>
    </row>
    <row r="43" spans="1:19" ht="26.25" customHeight="1">
      <c r="A43" s="87"/>
      <c r="B43" s="88" t="s">
        <v>110</v>
      </c>
      <c r="C43" s="123">
        <v>0</v>
      </c>
      <c r="D43" s="123">
        <v>0.3165</v>
      </c>
      <c r="E43" s="123">
        <v>9.2999999999999999E-2</v>
      </c>
      <c r="F43" s="123">
        <v>0.85</v>
      </c>
      <c r="G43" s="123">
        <v>0</v>
      </c>
      <c r="H43" s="123">
        <v>0</v>
      </c>
      <c r="I43" s="123">
        <v>0.186</v>
      </c>
      <c r="J43" s="123">
        <v>0</v>
      </c>
      <c r="K43" s="123">
        <v>0</v>
      </c>
      <c r="L43" s="123">
        <v>0.16800000000000001</v>
      </c>
      <c r="M43" s="123">
        <v>0</v>
      </c>
      <c r="N43" s="123">
        <v>8.8499999999999995E-2</v>
      </c>
      <c r="O43" s="124">
        <v>1.702</v>
      </c>
      <c r="P43" s="80"/>
      <c r="Q43" s="91"/>
      <c r="R43" s="92"/>
      <c r="S43" s="93"/>
    </row>
    <row r="44" spans="1:19" ht="26.25" customHeight="1">
      <c r="A44" s="87"/>
      <c r="B44" s="88" t="s">
        <v>111</v>
      </c>
      <c r="C44" s="123">
        <v>4.2149999999999999</v>
      </c>
      <c r="D44" s="123">
        <v>4.7460000000000004</v>
      </c>
      <c r="E44" s="123">
        <v>7.8869199999999999</v>
      </c>
      <c r="F44" s="123">
        <v>6.6849999999999996</v>
      </c>
      <c r="G44" s="123">
        <v>9.9217999999999993</v>
      </c>
      <c r="H44" s="123">
        <v>9.9787999999999997</v>
      </c>
      <c r="I44" s="123">
        <v>5.2876000000000003</v>
      </c>
      <c r="J44" s="123">
        <v>13.104632000000001</v>
      </c>
      <c r="K44" s="123">
        <v>7.0250859999999999</v>
      </c>
      <c r="L44" s="123">
        <v>10.092366</v>
      </c>
      <c r="M44" s="123">
        <v>2.5640000000000001</v>
      </c>
      <c r="N44" s="123">
        <v>4.7511999999999999</v>
      </c>
      <c r="O44" s="124">
        <v>86.258403999999999</v>
      </c>
      <c r="P44" s="80"/>
      <c r="Q44" s="91"/>
      <c r="R44" s="92"/>
      <c r="S44" s="93"/>
    </row>
    <row r="45" spans="1:19" ht="26.25" customHeight="1">
      <c r="A45" s="87"/>
      <c r="B45" s="88" t="s">
        <v>112</v>
      </c>
      <c r="C45" s="123">
        <v>2.1878000000000002</v>
      </c>
      <c r="D45" s="123">
        <v>2.7393999999999998</v>
      </c>
      <c r="E45" s="123">
        <v>2.1112000000000002</v>
      </c>
      <c r="F45" s="123">
        <v>1.74</v>
      </c>
      <c r="G45" s="123">
        <v>2.6103999999999998</v>
      </c>
      <c r="H45" s="123">
        <v>2.4472</v>
      </c>
      <c r="I45" s="123">
        <v>1.0169999999999999</v>
      </c>
      <c r="J45" s="123">
        <v>1.76</v>
      </c>
      <c r="K45" s="123">
        <v>0.37</v>
      </c>
      <c r="L45" s="123">
        <v>1.4630000000000001</v>
      </c>
      <c r="M45" s="123">
        <v>0.23200000000000001</v>
      </c>
      <c r="N45" s="123">
        <v>1.77</v>
      </c>
      <c r="O45" s="124">
        <v>20.448</v>
      </c>
      <c r="P45" s="80"/>
      <c r="Q45" s="91"/>
      <c r="R45" s="92"/>
      <c r="S45" s="93"/>
    </row>
    <row r="46" spans="1:19" ht="26.25" customHeight="1">
      <c r="A46" s="87"/>
      <c r="B46" s="88" t="s">
        <v>113</v>
      </c>
      <c r="C46" s="123">
        <v>7.1124000000000001</v>
      </c>
      <c r="D46" s="123">
        <v>6.6916000000000002</v>
      </c>
      <c r="E46" s="123">
        <v>8.5084999999999997</v>
      </c>
      <c r="F46" s="123">
        <v>3.7915999999999999</v>
      </c>
      <c r="G46" s="123">
        <v>17.206</v>
      </c>
      <c r="H46" s="123">
        <v>6.6906999999999996</v>
      </c>
      <c r="I46" s="123">
        <v>5.8715999999999999</v>
      </c>
      <c r="J46" s="123">
        <v>6.2144000000000004</v>
      </c>
      <c r="K46" s="123">
        <v>5.5510000000000002</v>
      </c>
      <c r="L46" s="123">
        <v>5.2545999999999999</v>
      </c>
      <c r="M46" s="123">
        <v>6.1639999999999997</v>
      </c>
      <c r="N46" s="123">
        <v>2.7844000000000002</v>
      </c>
      <c r="O46" s="124">
        <v>81.840800000000002</v>
      </c>
      <c r="P46" s="80"/>
      <c r="Q46" s="91"/>
      <c r="R46" s="92"/>
      <c r="S46" s="93"/>
    </row>
    <row r="47" spans="1:19" ht="26.25" customHeight="1">
      <c r="A47" s="87"/>
      <c r="B47" s="88" t="s">
        <v>114</v>
      </c>
      <c r="C47" s="123">
        <v>2.8807</v>
      </c>
      <c r="D47" s="123">
        <v>1.6878</v>
      </c>
      <c r="E47" s="123">
        <v>7.0159000000000002</v>
      </c>
      <c r="F47" s="123">
        <v>0.61299999999999999</v>
      </c>
      <c r="G47" s="123">
        <v>0.39474999999999999</v>
      </c>
      <c r="H47" s="123">
        <v>0.83330000000000004</v>
      </c>
      <c r="I47" s="123">
        <v>4.5054999999999996</v>
      </c>
      <c r="J47" s="123">
        <v>7.1508000000000003</v>
      </c>
      <c r="K47" s="123">
        <v>1.3807</v>
      </c>
      <c r="L47" s="123">
        <v>0.41799999999999998</v>
      </c>
      <c r="M47" s="123">
        <v>1.6355</v>
      </c>
      <c r="N47" s="123">
        <v>4.6608000000000001</v>
      </c>
      <c r="O47" s="124">
        <v>33.176749999999998</v>
      </c>
      <c r="P47" s="80"/>
      <c r="Q47" s="91"/>
      <c r="R47" s="92"/>
      <c r="S47" s="93"/>
    </row>
    <row r="48" spans="1:19" ht="26.25" customHeight="1">
      <c r="A48" s="87"/>
      <c r="B48" s="88" t="s">
        <v>115</v>
      </c>
      <c r="C48" s="123">
        <v>0</v>
      </c>
      <c r="D48" s="123">
        <v>7.1999999999999995E-2</v>
      </c>
      <c r="E48" s="123">
        <v>7.1999999999999995E-2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4">
        <v>0.14399999999999999</v>
      </c>
      <c r="P48" s="80"/>
      <c r="Q48" s="91"/>
      <c r="R48" s="92"/>
      <c r="S48" s="93"/>
    </row>
    <row r="49" spans="1:19" ht="26.25" customHeight="1">
      <c r="A49" s="87"/>
      <c r="B49" s="88" t="s">
        <v>116</v>
      </c>
      <c r="C49" s="123">
        <v>0</v>
      </c>
      <c r="D49" s="123">
        <v>0</v>
      </c>
      <c r="E49" s="123">
        <v>0</v>
      </c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0.03</v>
      </c>
      <c r="N49" s="123">
        <v>0</v>
      </c>
      <c r="O49" s="124">
        <v>0.03</v>
      </c>
      <c r="P49" s="80"/>
      <c r="Q49" s="91"/>
      <c r="R49" s="92"/>
      <c r="S49" s="93"/>
    </row>
    <row r="50" spans="1:19" ht="50.1" customHeight="1">
      <c r="A50" s="95"/>
      <c r="B50" s="97" t="s">
        <v>12</v>
      </c>
      <c r="C50" s="131">
        <v>75.760843719094396</v>
      </c>
      <c r="D50" s="131">
        <v>98.807088477763799</v>
      </c>
      <c r="E50" s="131">
        <v>138.37072234651399</v>
      </c>
      <c r="F50" s="131">
        <v>60.232700000000001</v>
      </c>
      <c r="G50" s="131">
        <v>86.555667328489605</v>
      </c>
      <c r="H50" s="131">
        <v>89.184960794187504</v>
      </c>
      <c r="I50" s="131">
        <v>66.771000000000001</v>
      </c>
      <c r="J50" s="131">
        <v>86.3663429356656</v>
      </c>
      <c r="K50" s="131">
        <v>48.594678000000002</v>
      </c>
      <c r="L50" s="131">
        <v>76.652657000000005</v>
      </c>
      <c r="M50" s="131">
        <v>48.595100000000002</v>
      </c>
      <c r="N50" s="131">
        <v>56.905200000000001</v>
      </c>
      <c r="O50" s="131">
        <v>932.796960601715</v>
      </c>
      <c r="P50" s="80"/>
      <c r="Q50" s="91"/>
      <c r="R50" s="92"/>
      <c r="S50" s="93"/>
    </row>
    <row r="51" spans="1:19" ht="26.25" customHeight="1">
      <c r="A51" s="87" t="s">
        <v>67</v>
      </c>
      <c r="B51" s="88" t="s">
        <v>118</v>
      </c>
      <c r="C51" s="123">
        <v>0</v>
      </c>
      <c r="D51" s="123">
        <v>0</v>
      </c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3">
        <v>0</v>
      </c>
      <c r="K51" s="123">
        <v>0</v>
      </c>
      <c r="L51" s="123">
        <v>0</v>
      </c>
      <c r="M51" s="123">
        <v>0</v>
      </c>
      <c r="N51" s="123">
        <v>0</v>
      </c>
      <c r="O51" s="124">
        <v>0</v>
      </c>
      <c r="P51" s="80"/>
      <c r="Q51" s="91"/>
      <c r="R51" s="92"/>
      <c r="S51" s="93"/>
    </row>
    <row r="52" spans="1:19" ht="26.25" customHeight="1">
      <c r="A52" s="87" t="s">
        <v>117</v>
      </c>
      <c r="B52" s="88" t="s">
        <v>119</v>
      </c>
      <c r="C52" s="123">
        <v>7.3039999999999994E-2</v>
      </c>
      <c r="D52" s="123">
        <v>2.0493000000000001</v>
      </c>
      <c r="E52" s="123">
        <v>4.3614800000000002</v>
      </c>
      <c r="F52" s="123">
        <v>0</v>
      </c>
      <c r="G52" s="123">
        <v>0.13469999999999999</v>
      </c>
      <c r="H52" s="123">
        <v>0</v>
      </c>
      <c r="I52" s="123">
        <v>0</v>
      </c>
      <c r="J52" s="123">
        <v>2.6329999999999999E-2</v>
      </c>
      <c r="K52" s="123">
        <v>0.1676</v>
      </c>
      <c r="L52" s="123">
        <v>1.14134</v>
      </c>
      <c r="M52" s="123">
        <v>0.14324000000000001</v>
      </c>
      <c r="N52" s="123">
        <v>0</v>
      </c>
      <c r="O52" s="124">
        <v>8.0970300000000002</v>
      </c>
      <c r="P52" s="80"/>
      <c r="Q52" s="91"/>
      <c r="R52" s="92"/>
      <c r="S52" s="93"/>
    </row>
    <row r="53" spans="1:19" ht="26.25" customHeight="1">
      <c r="A53" s="87"/>
      <c r="B53" s="88" t="s">
        <v>120</v>
      </c>
      <c r="C53" s="123">
        <v>0</v>
      </c>
      <c r="D53" s="123">
        <v>0</v>
      </c>
      <c r="E53" s="123">
        <v>0</v>
      </c>
      <c r="F53" s="123">
        <v>0</v>
      </c>
      <c r="G53" s="123">
        <v>0</v>
      </c>
      <c r="H53" s="123">
        <v>0</v>
      </c>
      <c r="I53" s="123">
        <v>0</v>
      </c>
      <c r="J53" s="123">
        <v>0</v>
      </c>
      <c r="K53" s="123">
        <v>0</v>
      </c>
      <c r="L53" s="123">
        <v>0</v>
      </c>
      <c r="M53" s="123">
        <v>0</v>
      </c>
      <c r="N53" s="123">
        <v>0</v>
      </c>
      <c r="O53" s="124">
        <v>0</v>
      </c>
      <c r="P53" s="80"/>
      <c r="Q53" s="91"/>
      <c r="R53" s="92"/>
      <c r="S53" s="93"/>
    </row>
    <row r="54" spans="1:19" ht="26.25" customHeight="1">
      <c r="A54" s="87"/>
      <c r="B54" s="88" t="s">
        <v>121</v>
      </c>
      <c r="C54" s="123">
        <v>0</v>
      </c>
      <c r="D54" s="123">
        <v>0</v>
      </c>
      <c r="E54" s="123">
        <v>0</v>
      </c>
      <c r="F54" s="123">
        <v>0</v>
      </c>
      <c r="G54" s="123">
        <v>0</v>
      </c>
      <c r="H54" s="123">
        <v>0</v>
      </c>
      <c r="I54" s="123">
        <v>0</v>
      </c>
      <c r="J54" s="123">
        <v>0</v>
      </c>
      <c r="K54" s="123">
        <v>0</v>
      </c>
      <c r="L54" s="123">
        <v>0</v>
      </c>
      <c r="M54" s="123">
        <v>0</v>
      </c>
      <c r="N54" s="123">
        <v>0</v>
      </c>
      <c r="O54" s="124">
        <v>0</v>
      </c>
      <c r="P54" s="80"/>
      <c r="Q54" s="91"/>
      <c r="R54" s="92"/>
      <c r="S54" s="93"/>
    </row>
    <row r="55" spans="1:19" ht="26.25" customHeight="1">
      <c r="A55" s="87"/>
      <c r="B55" s="88" t="s">
        <v>122</v>
      </c>
      <c r="C55" s="123">
        <v>0</v>
      </c>
      <c r="D55" s="123">
        <v>0</v>
      </c>
      <c r="E55" s="123">
        <v>9.3579999999999997E-2</v>
      </c>
      <c r="F55" s="123">
        <v>0</v>
      </c>
      <c r="G55" s="123">
        <v>0</v>
      </c>
      <c r="H55" s="123">
        <v>0</v>
      </c>
      <c r="I55" s="123">
        <v>1.184E-2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4">
        <v>0.10542</v>
      </c>
      <c r="P55" s="80"/>
      <c r="Q55" s="91"/>
      <c r="R55" s="92"/>
      <c r="S55" s="93"/>
    </row>
    <row r="56" spans="1:19" ht="26.25" customHeight="1">
      <c r="A56" s="87"/>
      <c r="B56" s="88" t="s">
        <v>123</v>
      </c>
      <c r="C56" s="123">
        <v>0</v>
      </c>
      <c r="D56" s="123">
        <v>0</v>
      </c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4">
        <v>0</v>
      </c>
      <c r="P56" s="80"/>
      <c r="Q56" s="91"/>
      <c r="R56" s="92"/>
      <c r="S56" s="93"/>
    </row>
    <row r="57" spans="1:19" ht="26.25" customHeight="1">
      <c r="A57" s="87"/>
      <c r="B57" s="88" t="s">
        <v>124</v>
      </c>
      <c r="C57" s="123">
        <v>0.57365999999999995</v>
      </c>
      <c r="D57" s="123">
        <v>1.2332799999999999</v>
      </c>
      <c r="E57" s="123">
        <v>2.6945199999999998</v>
      </c>
      <c r="F57" s="123">
        <v>0</v>
      </c>
      <c r="G57" s="123">
        <v>0</v>
      </c>
      <c r="H57" s="123">
        <v>0</v>
      </c>
      <c r="I57" s="123">
        <v>0</v>
      </c>
      <c r="J57" s="123">
        <v>0</v>
      </c>
      <c r="K57" s="123">
        <v>0</v>
      </c>
      <c r="L57" s="123">
        <v>0</v>
      </c>
      <c r="M57" s="123">
        <v>0</v>
      </c>
      <c r="N57" s="123">
        <v>0</v>
      </c>
      <c r="O57" s="124">
        <v>4.5014599999999998</v>
      </c>
      <c r="P57" s="80"/>
      <c r="Q57" s="91"/>
      <c r="R57" s="92"/>
      <c r="S57" s="93"/>
    </row>
    <row r="58" spans="1:19" ht="26.25" customHeight="1">
      <c r="A58" s="87"/>
      <c r="B58" s="88" t="s">
        <v>125</v>
      </c>
      <c r="C58" s="123">
        <v>0</v>
      </c>
      <c r="D58" s="123">
        <v>0</v>
      </c>
      <c r="E58" s="123">
        <v>0</v>
      </c>
      <c r="F58" s="123">
        <v>0</v>
      </c>
      <c r="G58" s="123">
        <v>0</v>
      </c>
      <c r="H58" s="123">
        <v>0</v>
      </c>
      <c r="I58" s="123">
        <v>0</v>
      </c>
      <c r="J58" s="123">
        <v>0</v>
      </c>
      <c r="K58" s="123">
        <v>0</v>
      </c>
      <c r="L58" s="123">
        <v>0</v>
      </c>
      <c r="M58" s="123">
        <v>0</v>
      </c>
      <c r="N58" s="123">
        <v>0</v>
      </c>
      <c r="O58" s="124">
        <v>0</v>
      </c>
      <c r="P58" s="80"/>
      <c r="Q58" s="91"/>
      <c r="R58" s="92"/>
      <c r="S58" s="93"/>
    </row>
    <row r="59" spans="1:19" ht="26.25" customHeight="1">
      <c r="A59" s="87"/>
      <c r="B59" s="88" t="s">
        <v>126</v>
      </c>
      <c r="C59" s="123">
        <v>8.6550000000000002E-2</v>
      </c>
      <c r="D59" s="123">
        <v>7.8750000000000001E-2</v>
      </c>
      <c r="E59" s="123">
        <v>9.3679999999999999E-2</v>
      </c>
      <c r="F59" s="123">
        <v>0</v>
      </c>
      <c r="G59" s="123">
        <v>0</v>
      </c>
      <c r="H59" s="123">
        <v>0</v>
      </c>
      <c r="I59" s="123">
        <v>0</v>
      </c>
      <c r="J59" s="123">
        <v>0</v>
      </c>
      <c r="K59" s="123">
        <v>0</v>
      </c>
      <c r="L59" s="123">
        <v>0</v>
      </c>
      <c r="M59" s="123">
        <v>0</v>
      </c>
      <c r="N59" s="123">
        <v>0</v>
      </c>
      <c r="O59" s="124">
        <v>0.25897999999999999</v>
      </c>
      <c r="P59" s="80"/>
      <c r="Q59" s="91"/>
      <c r="R59" s="92"/>
      <c r="S59" s="93"/>
    </row>
    <row r="60" spans="1:19" ht="26.25" customHeight="1">
      <c r="A60" s="87"/>
      <c r="B60" s="88" t="s">
        <v>181</v>
      </c>
      <c r="C60" s="89" t="s">
        <v>14</v>
      </c>
      <c r="D60" s="123">
        <v>0.68240000000000001</v>
      </c>
      <c r="E60" s="123">
        <v>1.06548</v>
      </c>
      <c r="F60" s="123">
        <v>0</v>
      </c>
      <c r="G60" s="123">
        <v>0</v>
      </c>
      <c r="H60" s="123">
        <v>0</v>
      </c>
      <c r="I60" s="123">
        <v>0</v>
      </c>
      <c r="J60" s="123">
        <v>5.6000000000000001E-2</v>
      </c>
      <c r="K60" s="123">
        <v>9.8599999999999993E-2</v>
      </c>
      <c r="L60" s="123">
        <v>0</v>
      </c>
      <c r="M60" s="123">
        <v>9.3100000000000002E-2</v>
      </c>
      <c r="N60" s="123">
        <v>0</v>
      </c>
      <c r="O60" s="124">
        <v>1.9955799999999999</v>
      </c>
      <c r="P60" s="80"/>
      <c r="Q60" s="91"/>
      <c r="R60" s="92"/>
      <c r="S60" s="93"/>
    </row>
    <row r="61" spans="1:19" ht="26.25" customHeight="1">
      <c r="A61" s="87"/>
      <c r="B61" s="88" t="s">
        <v>127</v>
      </c>
      <c r="C61" s="123">
        <v>0</v>
      </c>
      <c r="D61" s="123">
        <v>0</v>
      </c>
      <c r="E61" s="123">
        <v>0</v>
      </c>
      <c r="F61" s="123">
        <v>0</v>
      </c>
      <c r="G61" s="123">
        <v>0</v>
      </c>
      <c r="H61" s="123">
        <v>0</v>
      </c>
      <c r="I61" s="123">
        <v>0</v>
      </c>
      <c r="J61" s="123">
        <v>0</v>
      </c>
      <c r="K61" s="123">
        <v>0</v>
      </c>
      <c r="L61" s="123">
        <v>0</v>
      </c>
      <c r="M61" s="123">
        <v>0</v>
      </c>
      <c r="N61" s="123">
        <v>0</v>
      </c>
      <c r="O61" s="124">
        <v>0</v>
      </c>
      <c r="P61" s="80"/>
      <c r="Q61" s="91"/>
      <c r="R61" s="92"/>
      <c r="S61" s="93"/>
    </row>
    <row r="62" spans="1:19" ht="26.25" customHeight="1">
      <c r="A62" s="87"/>
      <c r="B62" s="88" t="s">
        <v>128</v>
      </c>
      <c r="C62" s="123">
        <v>0</v>
      </c>
      <c r="D62" s="123">
        <v>0</v>
      </c>
      <c r="E62" s="123">
        <v>0.16700000000000001</v>
      </c>
      <c r="F62" s="123">
        <v>0</v>
      </c>
      <c r="G62" s="123">
        <v>0</v>
      </c>
      <c r="H62" s="123">
        <v>0</v>
      </c>
      <c r="I62" s="123">
        <v>0</v>
      </c>
      <c r="J62" s="123">
        <v>0</v>
      </c>
      <c r="K62" s="123">
        <v>0.1772</v>
      </c>
      <c r="L62" s="123">
        <v>0</v>
      </c>
      <c r="M62" s="123">
        <v>0.26140000000000002</v>
      </c>
      <c r="N62" s="123">
        <v>0</v>
      </c>
      <c r="O62" s="124">
        <v>0.60560000000000003</v>
      </c>
      <c r="P62" s="80"/>
      <c r="Q62" s="91"/>
      <c r="R62" s="92"/>
      <c r="S62" s="93"/>
    </row>
    <row r="63" spans="1:19" ht="26.25" customHeight="1">
      <c r="A63" s="87"/>
      <c r="B63" s="88" t="s">
        <v>129</v>
      </c>
      <c r="C63" s="123">
        <v>0</v>
      </c>
      <c r="D63" s="123">
        <v>0.82399999999999995</v>
      </c>
      <c r="E63" s="123">
        <v>1.55688</v>
      </c>
      <c r="F63" s="123">
        <v>0</v>
      </c>
      <c r="G63" s="123"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  <c r="N63" s="123">
        <v>0</v>
      </c>
      <c r="O63" s="124">
        <v>2.3808799999999999</v>
      </c>
      <c r="P63" s="80"/>
      <c r="Q63" s="91"/>
      <c r="R63" s="92"/>
      <c r="S63" s="93"/>
    </row>
    <row r="64" spans="1:19" ht="26.25" customHeight="1">
      <c r="A64" s="87"/>
      <c r="B64" s="88" t="s">
        <v>130</v>
      </c>
      <c r="C64" s="123">
        <v>0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0</v>
      </c>
      <c r="K64" s="123">
        <v>0</v>
      </c>
      <c r="L64" s="123">
        <v>0</v>
      </c>
      <c r="M64" s="123">
        <v>0</v>
      </c>
      <c r="N64" s="123">
        <v>0</v>
      </c>
      <c r="O64" s="124">
        <v>0</v>
      </c>
      <c r="P64" s="80"/>
      <c r="Q64" s="91"/>
      <c r="R64" s="92"/>
      <c r="S64" s="93"/>
    </row>
    <row r="65" spans="1:19" ht="26.25" customHeight="1">
      <c r="A65" s="87"/>
      <c r="B65" s="88" t="s">
        <v>131</v>
      </c>
      <c r="C65" s="123">
        <v>0</v>
      </c>
      <c r="D65" s="123">
        <v>0</v>
      </c>
      <c r="E65" s="123">
        <v>0</v>
      </c>
      <c r="F65" s="123">
        <v>0</v>
      </c>
      <c r="G65" s="123">
        <v>0</v>
      </c>
      <c r="H65" s="123">
        <v>0</v>
      </c>
      <c r="I65" s="123">
        <v>0</v>
      </c>
      <c r="J65" s="123">
        <v>0</v>
      </c>
      <c r="K65" s="123">
        <v>0</v>
      </c>
      <c r="L65" s="123">
        <v>0</v>
      </c>
      <c r="M65" s="123">
        <v>0</v>
      </c>
      <c r="N65" s="123">
        <v>0</v>
      </c>
      <c r="O65" s="124">
        <v>0</v>
      </c>
      <c r="P65" s="80"/>
      <c r="Q65" s="91"/>
      <c r="R65" s="92"/>
      <c r="S65" s="93"/>
    </row>
    <row r="66" spans="1:19" ht="26.25" customHeight="1">
      <c r="A66" s="87"/>
      <c r="B66" s="88" t="s">
        <v>132</v>
      </c>
      <c r="C66" s="123">
        <v>0</v>
      </c>
      <c r="D66" s="123">
        <v>0.16617999999999999</v>
      </c>
      <c r="E66" s="123">
        <v>0</v>
      </c>
      <c r="F66" s="123">
        <v>0</v>
      </c>
      <c r="G66" s="123">
        <v>0</v>
      </c>
      <c r="H66" s="123">
        <v>0</v>
      </c>
      <c r="I66" s="123">
        <v>0</v>
      </c>
      <c r="J66" s="123">
        <v>0</v>
      </c>
      <c r="K66" s="123">
        <v>0</v>
      </c>
      <c r="L66" s="123">
        <v>0</v>
      </c>
      <c r="M66" s="123">
        <v>0</v>
      </c>
      <c r="N66" s="123">
        <v>0</v>
      </c>
      <c r="O66" s="124">
        <v>0.16617999999999999</v>
      </c>
      <c r="P66" s="80"/>
      <c r="Q66" s="91"/>
      <c r="R66" s="92"/>
      <c r="S66" s="93"/>
    </row>
    <row r="67" spans="1:19" ht="26.25" customHeight="1">
      <c r="A67" s="87"/>
      <c r="B67" s="88" t="s">
        <v>133</v>
      </c>
      <c r="C67" s="123">
        <v>0</v>
      </c>
      <c r="D67" s="123">
        <v>0.96240000000000003</v>
      </c>
      <c r="E67" s="123">
        <v>1.5161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0.19939999999999999</v>
      </c>
      <c r="L67" s="123">
        <v>0</v>
      </c>
      <c r="M67" s="123">
        <v>0.23244000000000001</v>
      </c>
      <c r="N67" s="123">
        <v>0</v>
      </c>
      <c r="O67" s="124">
        <v>2.9103400000000001</v>
      </c>
      <c r="P67" s="80"/>
      <c r="Q67" s="91"/>
      <c r="R67" s="92"/>
      <c r="S67" s="93"/>
    </row>
    <row r="68" spans="1:19" ht="26.25" customHeight="1">
      <c r="A68" s="87"/>
      <c r="B68" s="88" t="s">
        <v>134</v>
      </c>
      <c r="C68" s="123">
        <v>0</v>
      </c>
      <c r="D68" s="123">
        <v>0</v>
      </c>
      <c r="E68" s="123">
        <v>0.1384</v>
      </c>
      <c r="F68" s="123">
        <v>0</v>
      </c>
      <c r="G68" s="123">
        <v>0</v>
      </c>
      <c r="H68" s="123">
        <v>0</v>
      </c>
      <c r="I68" s="123">
        <v>0</v>
      </c>
      <c r="J68" s="123">
        <v>0</v>
      </c>
      <c r="K68" s="123">
        <v>9.0550000000000005E-2</v>
      </c>
      <c r="L68" s="123">
        <v>0</v>
      </c>
      <c r="M68" s="123">
        <v>0.10485</v>
      </c>
      <c r="N68" s="123">
        <v>0</v>
      </c>
      <c r="O68" s="124">
        <v>0.33379999999999999</v>
      </c>
      <c r="P68" s="80"/>
      <c r="Q68" s="91"/>
      <c r="R68" s="92"/>
      <c r="S68" s="93"/>
    </row>
    <row r="69" spans="1:19" ht="26.25" customHeight="1">
      <c r="A69" s="87"/>
      <c r="B69" s="88" t="s">
        <v>182</v>
      </c>
      <c r="C69" s="123" t="s">
        <v>14</v>
      </c>
      <c r="D69" s="123">
        <v>0</v>
      </c>
      <c r="E69" s="123">
        <v>0</v>
      </c>
      <c r="F69" s="123">
        <v>0</v>
      </c>
      <c r="G69" s="123">
        <v>0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  <c r="N69" s="123">
        <v>0</v>
      </c>
      <c r="O69" s="124">
        <v>0</v>
      </c>
      <c r="P69" s="80"/>
      <c r="Q69" s="91"/>
      <c r="R69" s="92"/>
      <c r="S69" s="93"/>
    </row>
    <row r="70" spans="1:19" ht="50.1" customHeight="1">
      <c r="A70" s="95"/>
      <c r="B70" s="97" t="s">
        <v>13</v>
      </c>
      <c r="C70" s="131">
        <v>0.73324999999999996</v>
      </c>
      <c r="D70" s="131">
        <v>5.9963100000000003</v>
      </c>
      <c r="E70" s="131">
        <v>11.68712</v>
      </c>
      <c r="F70" s="131">
        <v>0</v>
      </c>
      <c r="G70" s="131">
        <v>0.13469999999999999</v>
      </c>
      <c r="H70" s="131">
        <v>0</v>
      </c>
      <c r="I70" s="131">
        <v>1.184E-2</v>
      </c>
      <c r="J70" s="131">
        <v>8.233E-2</v>
      </c>
      <c r="K70" s="131">
        <v>0.73334999999999995</v>
      </c>
      <c r="L70" s="131">
        <v>1.14134</v>
      </c>
      <c r="M70" s="131">
        <v>0.83503000000000005</v>
      </c>
      <c r="N70" s="131">
        <v>0</v>
      </c>
      <c r="O70" s="131">
        <v>21.355270000000001</v>
      </c>
      <c r="P70" s="80"/>
      <c r="Q70" s="91"/>
      <c r="R70" s="92"/>
      <c r="S70" s="93"/>
    </row>
    <row r="71" spans="1:19" ht="26.25" customHeight="1">
      <c r="A71" s="87" t="s">
        <v>68</v>
      </c>
      <c r="B71" s="88" t="s">
        <v>135</v>
      </c>
      <c r="C71" s="123">
        <v>0</v>
      </c>
      <c r="D71" s="123">
        <v>0</v>
      </c>
      <c r="E71" s="123">
        <v>0</v>
      </c>
      <c r="F71" s="123">
        <v>0</v>
      </c>
      <c r="G71" s="123">
        <v>0.54827999999999999</v>
      </c>
      <c r="H71" s="123">
        <v>0</v>
      </c>
      <c r="I71" s="123">
        <v>0</v>
      </c>
      <c r="J71" s="123">
        <v>0</v>
      </c>
      <c r="K71" s="123">
        <v>0.57432000000000005</v>
      </c>
      <c r="L71" s="123">
        <v>0</v>
      </c>
      <c r="M71" s="123">
        <v>0</v>
      </c>
      <c r="N71" s="123">
        <v>0</v>
      </c>
      <c r="O71" s="124">
        <v>1.1226</v>
      </c>
      <c r="P71" s="80"/>
      <c r="Q71" s="91"/>
      <c r="R71" s="92"/>
      <c r="S71" s="93"/>
    </row>
    <row r="72" spans="1:19" ht="26.25" customHeight="1">
      <c r="A72" s="87"/>
      <c r="B72" s="88" t="s">
        <v>183</v>
      </c>
      <c r="C72" s="123" t="s">
        <v>14</v>
      </c>
      <c r="D72" s="123" t="s">
        <v>14</v>
      </c>
      <c r="E72" s="123">
        <v>0</v>
      </c>
      <c r="F72" s="123">
        <v>0</v>
      </c>
      <c r="G72" s="123">
        <v>0.30815999999999999</v>
      </c>
      <c r="H72" s="123">
        <v>0.33360000000000001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  <c r="N72" s="123">
        <v>0</v>
      </c>
      <c r="O72" s="124">
        <v>0.64176</v>
      </c>
      <c r="P72" s="80"/>
      <c r="Q72" s="91"/>
      <c r="R72" s="92"/>
      <c r="S72" s="93"/>
    </row>
    <row r="73" spans="1:19" ht="26.25" customHeight="1">
      <c r="A73" s="87"/>
      <c r="B73" s="88" t="s">
        <v>136</v>
      </c>
      <c r="C73" s="123">
        <v>10.341672000000001</v>
      </c>
      <c r="D73" s="123">
        <v>10.502404</v>
      </c>
      <c r="E73" s="123">
        <v>18.01538</v>
      </c>
      <c r="F73" s="123">
        <v>9.2390100000000004</v>
      </c>
      <c r="G73" s="123">
        <v>8.0529139999999995</v>
      </c>
      <c r="H73" s="123">
        <v>9.8068419999999996</v>
      </c>
      <c r="I73" s="123">
        <v>6.2115999999999998</v>
      </c>
      <c r="J73" s="123">
        <v>11.689375999999999</v>
      </c>
      <c r="K73" s="123">
        <v>4.7926039999999999</v>
      </c>
      <c r="L73" s="123">
        <v>8.9347539999999999</v>
      </c>
      <c r="M73" s="123">
        <v>6.7167700000000004</v>
      </c>
      <c r="N73" s="123">
        <v>6.940912</v>
      </c>
      <c r="O73" s="124">
        <v>111.244238</v>
      </c>
      <c r="P73" s="80"/>
      <c r="Q73" s="91"/>
      <c r="R73" s="92"/>
      <c r="S73" s="93"/>
    </row>
    <row r="74" spans="1:19" ht="26.25" customHeight="1">
      <c r="A74" s="87"/>
      <c r="B74" s="88" t="s">
        <v>137</v>
      </c>
      <c r="C74" s="123">
        <v>1.330508</v>
      </c>
      <c r="D74" s="123">
        <v>1.5916399999999999</v>
      </c>
      <c r="E74" s="123">
        <v>3.4799000000000002</v>
      </c>
      <c r="F74" s="123">
        <v>5.1084300000000002</v>
      </c>
      <c r="G74" s="123">
        <v>2.9625439999999998</v>
      </c>
      <c r="H74" s="123">
        <v>5.4496000000000002</v>
      </c>
      <c r="I74" s="123">
        <v>4.2798319999999999</v>
      </c>
      <c r="J74" s="123">
        <v>3.4834260000000001</v>
      </c>
      <c r="K74" s="123">
        <v>4.1789319999999996</v>
      </c>
      <c r="L74" s="123">
        <v>1.254848</v>
      </c>
      <c r="M74" s="123">
        <v>4.0211268000000002</v>
      </c>
      <c r="N74" s="123">
        <v>3.4150619999999998</v>
      </c>
      <c r="O74" s="124">
        <v>40.5558488</v>
      </c>
      <c r="P74" s="80"/>
      <c r="Q74" s="91"/>
      <c r="R74" s="92"/>
      <c r="S74" s="93"/>
    </row>
    <row r="75" spans="1:19" ht="26.25" customHeight="1">
      <c r="A75" s="87"/>
      <c r="B75" s="88" t="s">
        <v>138</v>
      </c>
      <c r="C75" s="123">
        <v>0.37830000000000003</v>
      </c>
      <c r="D75" s="123">
        <v>0.15487999999999999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4">
        <v>0.53317999999999999</v>
      </c>
      <c r="P75" s="80"/>
      <c r="Q75" s="91"/>
      <c r="R75" s="92"/>
      <c r="S75" s="93"/>
    </row>
    <row r="76" spans="1:19" ht="26.25" customHeight="1">
      <c r="A76" s="87"/>
      <c r="B76" s="88" t="s">
        <v>139</v>
      </c>
      <c r="C76" s="123">
        <v>0</v>
      </c>
      <c r="D76" s="123">
        <v>0</v>
      </c>
      <c r="E76" s="123">
        <v>0</v>
      </c>
      <c r="F76" s="123">
        <v>0</v>
      </c>
      <c r="G76" s="123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  <c r="N76" s="123">
        <v>0</v>
      </c>
      <c r="O76" s="124">
        <v>0</v>
      </c>
      <c r="P76" s="80"/>
      <c r="Q76" s="91"/>
      <c r="R76" s="92"/>
      <c r="S76" s="93"/>
    </row>
    <row r="77" spans="1:19" ht="26.25" customHeight="1">
      <c r="A77" s="87"/>
      <c r="B77" s="88" t="s">
        <v>140</v>
      </c>
      <c r="C77" s="123">
        <v>0.92279999999999995</v>
      </c>
      <c r="D77" s="123">
        <v>0.21819</v>
      </c>
      <c r="E77" s="123">
        <v>0.21126</v>
      </c>
      <c r="F77" s="123">
        <v>0.13088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4">
        <v>1.4831300000000001</v>
      </c>
      <c r="P77" s="80"/>
      <c r="Q77" s="91"/>
      <c r="R77" s="92"/>
      <c r="S77" s="93"/>
    </row>
    <row r="78" spans="1:19" ht="26.25" customHeight="1">
      <c r="A78" s="87"/>
      <c r="B78" s="88" t="s">
        <v>147</v>
      </c>
      <c r="C78" s="123">
        <v>2.1053023663452901</v>
      </c>
      <c r="D78" s="123">
        <v>2.1554922654329798</v>
      </c>
      <c r="E78" s="123">
        <v>2.2495136200464398</v>
      </c>
      <c r="F78" s="123">
        <v>2.4032664872139899</v>
      </c>
      <c r="G78" s="123">
        <v>2.1766937782412001</v>
      </c>
      <c r="H78" s="123">
        <v>2.5449816647062899</v>
      </c>
      <c r="I78" s="123">
        <v>2.5547573632538501</v>
      </c>
      <c r="J78" s="123">
        <v>1.94856747404842</v>
      </c>
      <c r="K78" s="123">
        <v>2.0913870991631298</v>
      </c>
      <c r="L78" s="123">
        <v>1.8123276908792101</v>
      </c>
      <c r="M78" s="123">
        <v>0.84987330451631304</v>
      </c>
      <c r="N78" s="123">
        <v>1.1725871673520001</v>
      </c>
      <c r="O78" s="124">
        <v>24.0647502811991</v>
      </c>
      <c r="P78" s="80"/>
      <c r="Q78" s="91"/>
      <c r="R78" s="92"/>
      <c r="S78" s="93"/>
    </row>
    <row r="79" spans="1:19" ht="26.25" customHeight="1">
      <c r="A79" s="87"/>
      <c r="B79" s="88" t="s">
        <v>142</v>
      </c>
      <c r="C79" s="123">
        <v>24.344908</v>
      </c>
      <c r="D79" s="123">
        <v>11.462672</v>
      </c>
      <c r="E79" s="123">
        <v>25.203406000000001</v>
      </c>
      <c r="F79" s="123">
        <v>23.184280000000001</v>
      </c>
      <c r="G79" s="123">
        <v>3.0617079999999999</v>
      </c>
      <c r="H79" s="123">
        <v>18.762384000000001</v>
      </c>
      <c r="I79" s="123">
        <v>6.3930639999999999</v>
      </c>
      <c r="J79" s="123">
        <v>15.805092</v>
      </c>
      <c r="K79" s="123">
        <v>15.291550000000001</v>
      </c>
      <c r="L79" s="123">
        <v>1.5077560000000001</v>
      </c>
      <c r="M79" s="123">
        <v>18.037796</v>
      </c>
      <c r="N79" s="123">
        <v>17.671489999999999</v>
      </c>
      <c r="O79" s="124">
        <v>180.72610599999999</v>
      </c>
      <c r="P79" s="80"/>
      <c r="Q79" s="91"/>
      <c r="R79" s="92"/>
      <c r="S79" s="93"/>
    </row>
    <row r="80" spans="1:19" ht="26.25" customHeight="1">
      <c r="A80" s="87"/>
      <c r="B80" s="88" t="s">
        <v>148</v>
      </c>
      <c r="C80" s="123">
        <v>4.1999196611159402</v>
      </c>
      <c r="D80" s="123">
        <v>6.7742923232614896</v>
      </c>
      <c r="E80" s="123">
        <v>37.786474273245297</v>
      </c>
      <c r="F80" s="123">
        <v>2.6816769851951401</v>
      </c>
      <c r="G80" s="123">
        <v>2.55773096976014</v>
      </c>
      <c r="H80" s="123">
        <v>20.037523005604299</v>
      </c>
      <c r="I80" s="123">
        <v>3.65043478260869</v>
      </c>
      <c r="J80" s="123">
        <v>19.071253979238499</v>
      </c>
      <c r="K80" s="123">
        <v>21.303443679182301</v>
      </c>
      <c r="L80" s="123">
        <v>8.3286008142274905</v>
      </c>
      <c r="M80" s="123">
        <v>7.8460664778654801</v>
      </c>
      <c r="N80" s="123">
        <v>6.5114578322600298</v>
      </c>
      <c r="O80" s="124">
        <v>140.74887478356499</v>
      </c>
      <c r="P80" s="80"/>
      <c r="Q80" s="91"/>
      <c r="R80" s="92"/>
      <c r="S80" s="93"/>
    </row>
    <row r="81" spans="1:50" ht="26.25" customHeight="1">
      <c r="A81" s="95"/>
      <c r="B81" s="96" t="s">
        <v>69</v>
      </c>
      <c r="C81" s="131">
        <v>43.623410027461198</v>
      </c>
      <c r="D81" s="131">
        <v>32.859570588694503</v>
      </c>
      <c r="E81" s="131">
        <v>86.945933893291695</v>
      </c>
      <c r="F81" s="131">
        <v>42.747543472409099</v>
      </c>
      <c r="G81" s="131">
        <v>19.6680307480013</v>
      </c>
      <c r="H81" s="131">
        <v>56.9349306703106</v>
      </c>
      <c r="I81" s="131">
        <v>23.0896881458625</v>
      </c>
      <c r="J81" s="131">
        <v>51.997715453286901</v>
      </c>
      <c r="K81" s="131">
        <v>48.232236778345403</v>
      </c>
      <c r="L81" s="131">
        <v>21.838286505106701</v>
      </c>
      <c r="M81" s="131">
        <v>37.471632582381801</v>
      </c>
      <c r="N81" s="131">
        <v>35.711508999612001</v>
      </c>
      <c r="O81" s="131">
        <v>501.12048786476402</v>
      </c>
      <c r="P81" s="80"/>
      <c r="Q81" s="91"/>
      <c r="R81" s="92"/>
      <c r="S81" s="93"/>
    </row>
    <row r="82" spans="1:50" ht="18.75" customHeight="1">
      <c r="A82" s="98" t="s">
        <v>144</v>
      </c>
      <c r="B82" s="99"/>
      <c r="C82" s="125">
        <v>768.96671174655569</v>
      </c>
      <c r="D82" s="125">
        <v>654.97523706645825</v>
      </c>
      <c r="E82" s="125">
        <v>2872.7491042398055</v>
      </c>
      <c r="F82" s="125">
        <v>449.39503947240911</v>
      </c>
      <c r="G82" s="125">
        <v>589.86330007649087</v>
      </c>
      <c r="H82" s="125">
        <v>3838.2453214644984</v>
      </c>
      <c r="I82" s="125">
        <v>651.93760614586245</v>
      </c>
      <c r="J82" s="125">
        <v>707.7418823889526</v>
      </c>
      <c r="K82" s="125">
        <v>3739.8687547783456</v>
      </c>
      <c r="L82" s="125">
        <v>301.80031150510672</v>
      </c>
      <c r="M82" s="125">
        <v>539.29881258238186</v>
      </c>
      <c r="N82" s="125">
        <v>1958.220712999612</v>
      </c>
      <c r="O82" s="125">
        <v>17073.062794466477</v>
      </c>
      <c r="P82" s="80"/>
      <c r="Q82" s="91"/>
      <c r="R82" s="92"/>
      <c r="S82" s="93"/>
    </row>
    <row r="83" spans="1:50" s="40" customFormat="1" ht="18">
      <c r="A83" s="126"/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8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</row>
    <row r="84" spans="1:50" s="40" customFormat="1" ht="18.95" customHeight="1">
      <c r="A84" s="129" t="s">
        <v>149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</row>
    <row r="85" spans="1:50" s="40" customFormat="1" ht="24" customHeight="1">
      <c r="A85" s="129" t="s">
        <v>156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</row>
    <row r="86" spans="1:50" s="136" customFormat="1" ht="18.75" customHeight="1">
      <c r="B86" s="137"/>
    </row>
    <row r="87" spans="1:50" s="136" customFormat="1" ht="18.75" customHeight="1">
      <c r="B87" s="137"/>
    </row>
    <row r="88" spans="1:50" s="136" customFormat="1" ht="18.75" customHeight="1">
      <c r="B88" s="137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1"/>
    </row>
    <row r="89" spans="1:50" s="136" customFormat="1" ht="18.75" customHeight="1">
      <c r="B89" s="137"/>
    </row>
    <row r="90" spans="1:50" s="136" customFormat="1" ht="18.75" customHeight="1">
      <c r="B90" s="137"/>
    </row>
    <row r="91" spans="1:50" s="136" customFormat="1" ht="18.75" customHeight="1">
      <c r="B91" s="137"/>
    </row>
    <row r="92" spans="1:50" s="136" customFormat="1" ht="18.75" customHeight="1">
      <c r="B92" s="137"/>
    </row>
    <row r="93" spans="1:50" s="136" customFormat="1" ht="18.75" customHeight="1">
      <c r="B93" s="137"/>
    </row>
    <row r="94" spans="1:50" s="136" customFormat="1" ht="18.75" customHeight="1">
      <c r="B94" s="137"/>
    </row>
    <row r="95" spans="1:50" s="136" customFormat="1" ht="18.75" customHeight="1">
      <c r="B95" s="137"/>
    </row>
    <row r="96" spans="1:50" s="136" customFormat="1" ht="18.75" customHeight="1">
      <c r="B96" s="137"/>
    </row>
    <row r="97" spans="2:2" s="136" customFormat="1" ht="18.75" customHeight="1">
      <c r="B97" s="137"/>
    </row>
    <row r="98" spans="2:2" s="136" customFormat="1" ht="18.75" customHeight="1">
      <c r="B98" s="137"/>
    </row>
    <row r="99" spans="2:2" s="136" customFormat="1" ht="18.75" customHeight="1">
      <c r="B99" s="137"/>
    </row>
    <row r="100" spans="2:2" s="136" customFormat="1" ht="18.75" customHeight="1">
      <c r="B100" s="137"/>
    </row>
    <row r="101" spans="2:2" s="136" customFormat="1" ht="18.75" customHeight="1">
      <c r="B101" s="137"/>
    </row>
    <row r="102" spans="2:2" s="136" customFormat="1" ht="18.75" customHeight="1">
      <c r="B102" s="137"/>
    </row>
    <row r="103" spans="2:2" s="136" customFormat="1" ht="18.75" customHeight="1">
      <c r="B103" s="137"/>
    </row>
    <row r="104" spans="2:2" s="136" customFormat="1" ht="18.75" customHeight="1">
      <c r="B104" s="137"/>
    </row>
    <row r="105" spans="2:2" s="136" customFormat="1" ht="18.75" customHeight="1">
      <c r="B105" s="137"/>
    </row>
    <row r="106" spans="2:2" s="136" customFormat="1" ht="18.75" customHeight="1">
      <c r="B106" s="137"/>
    </row>
    <row r="107" spans="2:2" s="136" customFormat="1" ht="18.75" customHeight="1">
      <c r="B107" s="137"/>
    </row>
    <row r="108" spans="2:2" s="136" customFormat="1" ht="18.75" customHeight="1">
      <c r="B108" s="137"/>
    </row>
    <row r="109" spans="2:2" s="136" customFormat="1" ht="18.75" customHeight="1">
      <c r="B109" s="137"/>
    </row>
    <row r="110" spans="2:2" s="136" customFormat="1" ht="18.75" customHeight="1">
      <c r="B110" s="137"/>
    </row>
    <row r="111" spans="2:2" s="136" customFormat="1" ht="18.75" customHeight="1">
      <c r="B111" s="137"/>
    </row>
    <row r="112" spans="2:2" s="136" customFormat="1" ht="18.75" customHeight="1">
      <c r="B112" s="137"/>
    </row>
    <row r="113" spans="2:2" s="136" customFormat="1" ht="18.75" customHeight="1">
      <c r="B113" s="137"/>
    </row>
    <row r="114" spans="2:2" s="136" customFormat="1" ht="18.75" customHeight="1">
      <c r="B114" s="137"/>
    </row>
    <row r="115" spans="2:2" s="136" customFormat="1" ht="18.75" customHeight="1">
      <c r="B115" s="137"/>
    </row>
    <row r="116" spans="2:2" s="136" customFormat="1" ht="18.75" customHeight="1">
      <c r="B116" s="137"/>
    </row>
    <row r="117" spans="2:2" s="136" customFormat="1" ht="18.75" customHeight="1">
      <c r="B117" s="137"/>
    </row>
    <row r="118" spans="2:2" s="136" customFormat="1" ht="18.75" customHeight="1">
      <c r="B118" s="137"/>
    </row>
    <row r="119" spans="2:2" s="136" customFormat="1" ht="18.75" customHeight="1">
      <c r="B119" s="137"/>
    </row>
    <row r="120" spans="2:2" s="136" customFormat="1" ht="18.75" customHeight="1">
      <c r="B120" s="137"/>
    </row>
    <row r="121" spans="2:2" s="136" customFormat="1" ht="18.75" customHeight="1">
      <c r="B121" s="137"/>
    </row>
    <row r="122" spans="2:2" s="136" customFormat="1" ht="18.75" customHeight="1">
      <c r="B122" s="137"/>
    </row>
    <row r="123" spans="2:2" s="136" customFormat="1" ht="18.75" customHeight="1">
      <c r="B123" s="137"/>
    </row>
    <row r="124" spans="2:2" s="136" customFormat="1" ht="18.75" customHeight="1">
      <c r="B124" s="137"/>
    </row>
    <row r="125" spans="2:2" s="136" customFormat="1" ht="18.75" customHeight="1">
      <c r="B125" s="137"/>
    </row>
    <row r="126" spans="2:2" s="136" customFormat="1" ht="18.75" customHeight="1">
      <c r="B126" s="137"/>
    </row>
    <row r="127" spans="2:2" s="136" customFormat="1" ht="18.75" customHeight="1">
      <c r="B127" s="137"/>
    </row>
    <row r="128" spans="2:2" s="136" customFormat="1" ht="18.75" customHeight="1">
      <c r="B128" s="137"/>
    </row>
    <row r="129" spans="2:2" s="136" customFormat="1" ht="18.75" customHeight="1">
      <c r="B129" s="137"/>
    </row>
    <row r="130" spans="2:2" s="136" customFormat="1" ht="18.75" customHeight="1">
      <c r="B130" s="137"/>
    </row>
    <row r="131" spans="2:2" s="136" customFormat="1" ht="18.75" customHeight="1">
      <c r="B131" s="137"/>
    </row>
    <row r="132" spans="2:2" s="136" customFormat="1" ht="18.75" customHeight="1">
      <c r="B132" s="137"/>
    </row>
    <row r="133" spans="2:2" s="136" customFormat="1" ht="18.75" customHeight="1">
      <c r="B133" s="137"/>
    </row>
    <row r="134" spans="2:2" s="136" customFormat="1" ht="18.75" customHeight="1">
      <c r="B134" s="137"/>
    </row>
    <row r="135" spans="2:2" s="136" customFormat="1" ht="18.75" customHeight="1">
      <c r="B135" s="137"/>
    </row>
    <row r="136" spans="2:2" s="136" customFormat="1" ht="18.75" customHeight="1">
      <c r="B136" s="137"/>
    </row>
    <row r="137" spans="2:2" s="136" customFormat="1" ht="18.75" customHeight="1">
      <c r="B137" s="137"/>
    </row>
    <row r="138" spans="2:2" s="136" customFormat="1" ht="18.75" customHeight="1">
      <c r="B138" s="137"/>
    </row>
    <row r="139" spans="2:2" s="136" customFormat="1" ht="18.75" customHeight="1">
      <c r="B139" s="137"/>
    </row>
    <row r="140" spans="2:2" s="136" customFormat="1" ht="18.75" customHeight="1">
      <c r="B140" s="137"/>
    </row>
    <row r="141" spans="2:2" s="136" customFormat="1" ht="18.75" customHeight="1">
      <c r="B141" s="137"/>
    </row>
    <row r="142" spans="2:2" s="136" customFormat="1" ht="18.75" customHeight="1">
      <c r="B142" s="137"/>
    </row>
    <row r="143" spans="2:2" s="136" customFormat="1" ht="18.75" customHeight="1">
      <c r="B143" s="137"/>
    </row>
    <row r="144" spans="2:2" s="136" customFormat="1" ht="18.75" customHeight="1">
      <c r="B144" s="137"/>
    </row>
    <row r="145" spans="2:2" s="136" customFormat="1" ht="18.75" customHeight="1">
      <c r="B145" s="137"/>
    </row>
    <row r="146" spans="2:2" s="136" customFormat="1" ht="18.75" customHeight="1">
      <c r="B146" s="137"/>
    </row>
    <row r="147" spans="2:2" s="136" customFormat="1" ht="18.75" customHeight="1">
      <c r="B147" s="137"/>
    </row>
    <row r="148" spans="2:2" s="136" customFormat="1" ht="18.75" customHeight="1">
      <c r="B148" s="137"/>
    </row>
    <row r="149" spans="2:2" s="136" customFormat="1" ht="18.75" customHeight="1">
      <c r="B149" s="137"/>
    </row>
    <row r="150" spans="2:2" s="136" customFormat="1" ht="18.75" customHeight="1">
      <c r="B150" s="137"/>
    </row>
    <row r="151" spans="2:2" s="136" customFormat="1" ht="18.75" customHeight="1">
      <c r="B151" s="137"/>
    </row>
    <row r="152" spans="2:2" s="136" customFormat="1" ht="18.75" customHeight="1">
      <c r="B152" s="137"/>
    </row>
    <row r="153" spans="2:2" s="136" customFormat="1" ht="18.75" customHeight="1">
      <c r="B153" s="137"/>
    </row>
    <row r="154" spans="2:2" s="136" customFormat="1" ht="18.75" customHeight="1">
      <c r="B154" s="137"/>
    </row>
    <row r="155" spans="2:2" s="136" customFormat="1" ht="18.75" customHeight="1">
      <c r="B155" s="137"/>
    </row>
    <row r="156" spans="2:2" s="136" customFormat="1" ht="18.75" customHeight="1">
      <c r="B156" s="137"/>
    </row>
    <row r="157" spans="2:2" s="136" customFormat="1" ht="18.75" customHeight="1">
      <c r="B157" s="137"/>
    </row>
    <row r="158" spans="2:2" s="136" customFormat="1" ht="18.75" customHeight="1">
      <c r="B158" s="137"/>
    </row>
    <row r="159" spans="2:2" s="136" customFormat="1" ht="18.75" customHeight="1">
      <c r="B159" s="137"/>
    </row>
    <row r="160" spans="2:2" s="136" customFormat="1" ht="18.75" customHeight="1">
      <c r="B160" s="137"/>
    </row>
    <row r="161" spans="1:22" s="136" customFormat="1" ht="18.75" customHeight="1">
      <c r="B161" s="137"/>
    </row>
    <row r="162" spans="1:22" s="136" customFormat="1" ht="18.75" customHeight="1">
      <c r="B162" s="137"/>
    </row>
    <row r="163" spans="1:22" s="136" customFormat="1" ht="18.75" customHeight="1">
      <c r="B163" s="137"/>
    </row>
    <row r="164" spans="1:22" s="136" customFormat="1" ht="18.75" customHeight="1">
      <c r="B164" s="137"/>
    </row>
    <row r="165" spans="1:22" s="136" customFormat="1" ht="18.75" customHeight="1">
      <c r="A165" s="94"/>
      <c r="B165" s="107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3"/>
      <c r="Q165" s="93"/>
      <c r="R165" s="94"/>
    </row>
    <row r="166" spans="1:22" s="136" customFormat="1" ht="18.75" customHeight="1">
      <c r="A166" s="94"/>
      <c r="B166" s="107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3"/>
      <c r="Q166" s="93"/>
      <c r="R166" s="94"/>
      <c r="S166" s="94"/>
    </row>
    <row r="167" spans="1:22" s="136" customFormat="1" ht="18.75" customHeight="1">
      <c r="A167" s="94"/>
      <c r="B167" s="107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3"/>
      <c r="Q167" s="93"/>
      <c r="R167" s="94"/>
      <c r="S167" s="94"/>
    </row>
    <row r="168" spans="1:22" s="136" customFormat="1" ht="18.75" customHeight="1">
      <c r="A168" s="94"/>
      <c r="B168" s="107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3"/>
      <c r="Q168" s="93"/>
      <c r="R168" s="94"/>
      <c r="S168" s="94"/>
      <c r="T168" s="94"/>
      <c r="U168" s="94"/>
    </row>
    <row r="169" spans="1:22" s="136" customFormat="1" ht="18.75" customHeight="1">
      <c r="A169" s="94"/>
      <c r="B169" s="107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3"/>
      <c r="Q169" s="93"/>
      <c r="R169" s="94"/>
      <c r="S169" s="94"/>
      <c r="T169" s="94"/>
      <c r="U169" s="94"/>
    </row>
    <row r="170" spans="1:22" s="136" customFormat="1" ht="18.75" customHeight="1">
      <c r="A170" s="94"/>
      <c r="B170" s="107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3"/>
      <c r="Q170" s="93"/>
      <c r="R170" s="94"/>
      <c r="S170" s="94"/>
      <c r="T170" s="94"/>
      <c r="U170" s="94"/>
      <c r="V170" s="94"/>
    </row>
    <row r="171" spans="1:22" s="136" customFormat="1" ht="18.75" customHeight="1">
      <c r="A171" s="94"/>
      <c r="B171" s="107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3"/>
      <c r="Q171" s="93"/>
      <c r="R171" s="94"/>
      <c r="S171" s="94"/>
      <c r="T171" s="94"/>
      <c r="U171" s="94"/>
      <c r="V171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9"/>
  <sheetViews>
    <sheetView zoomScale="55" zoomScaleNormal="55" workbookViewId="0">
      <selection activeCell="G30" sqref="G30"/>
    </sheetView>
  </sheetViews>
  <sheetFormatPr baseColWidth="10" defaultColWidth="11.5703125" defaultRowHeight="18.75" customHeight="1"/>
  <cols>
    <col min="1" max="1" width="15.5703125" style="94" customWidth="1"/>
    <col min="2" max="2" width="24.85546875" style="107" customWidth="1"/>
    <col min="3" max="10" width="18.28515625" style="94" customWidth="1"/>
    <col min="11" max="11" width="19.7109375" style="94" customWidth="1"/>
    <col min="12" max="12" width="18" style="94" customWidth="1"/>
    <col min="13" max="13" width="18.85546875" style="94" customWidth="1"/>
    <col min="14" max="14" width="19.85546875" style="94" customWidth="1"/>
    <col min="15" max="15" width="20.7109375" style="94" customWidth="1"/>
    <col min="16" max="16" width="18.28515625" style="93" customWidth="1"/>
    <col min="17" max="17" width="6" style="93" hidden="1" customWidth="1"/>
    <col min="18" max="18" width="11.5703125" style="94"/>
    <col min="19" max="19" width="16.28515625" style="94" customWidth="1"/>
    <col min="20" max="16384" width="11.5703125" style="94"/>
  </cols>
  <sheetData>
    <row r="1" spans="1:50" s="40" customFormat="1" ht="12" customHeight="1">
      <c r="B1" s="160"/>
    </row>
    <row r="2" spans="1:50" s="40" customFormat="1" ht="60">
      <c r="A2" s="138" t="s">
        <v>175</v>
      </c>
      <c r="B2" s="10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</row>
    <row r="3" spans="1:50" s="40" customFormat="1" ht="44.25">
      <c r="A3" s="139" t="s">
        <v>176</v>
      </c>
      <c r="B3" s="16"/>
      <c r="C3"/>
      <c r="D3"/>
      <c r="E3"/>
      <c r="F3"/>
      <c r="G3"/>
      <c r="H3"/>
      <c r="I3"/>
      <c r="J3"/>
      <c r="K3"/>
      <c r="L3"/>
      <c r="M3"/>
      <c r="N3"/>
      <c r="O3" s="104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1:50" customFormat="1" ht="42" customHeight="1">
      <c r="B4" s="16"/>
      <c r="D4" s="2"/>
    </row>
    <row r="5" spans="1:50" customFormat="1" ht="42" customHeight="1">
      <c r="B5" s="16"/>
      <c r="D5" s="2"/>
    </row>
    <row r="6" spans="1:50" customFormat="1" ht="15">
      <c r="B6" s="16"/>
      <c r="D6" s="2"/>
    </row>
    <row r="7" spans="1:50" customFormat="1" ht="12.75">
      <c r="B7" s="16"/>
    </row>
    <row r="8" spans="1:50" customFormat="1" ht="15">
      <c r="B8" s="16"/>
      <c r="D8" s="105"/>
    </row>
    <row r="9" spans="1:50" customFormat="1" ht="30" customHeight="1">
      <c r="B9" s="16"/>
      <c r="E9" s="17"/>
      <c r="F9" s="17"/>
      <c r="G9" s="17"/>
      <c r="H9" s="17"/>
      <c r="I9" s="106"/>
      <c r="J9" s="106"/>
      <c r="K9" s="106"/>
      <c r="L9" s="106"/>
      <c r="M9" s="106"/>
      <c r="N9" s="106"/>
      <c r="O9" s="106"/>
    </row>
    <row r="10" spans="1:50" s="40" customFormat="1" ht="42.75">
      <c r="A10" s="141" t="s">
        <v>157</v>
      </c>
      <c r="B10" s="10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1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0" s="40" customFormat="1" ht="8.25" customHeight="1">
      <c r="A11" s="108"/>
      <c r="B11" s="107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1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0" s="40" customFormat="1" ht="26.25">
      <c r="A12" s="109"/>
      <c r="B12" s="110"/>
      <c r="C12" s="70" t="s">
        <v>83</v>
      </c>
      <c r="D12" s="70" t="s">
        <v>54</v>
      </c>
      <c r="E12" s="70" t="s">
        <v>55</v>
      </c>
      <c r="F12" s="70" t="s">
        <v>56</v>
      </c>
      <c r="G12" s="70" t="s">
        <v>57</v>
      </c>
      <c r="H12" s="70" t="s">
        <v>58</v>
      </c>
      <c r="I12" s="70" t="s">
        <v>59</v>
      </c>
      <c r="J12" s="70" t="s">
        <v>60</v>
      </c>
      <c r="K12" s="70" t="s">
        <v>61</v>
      </c>
      <c r="L12" s="70" t="s">
        <v>62</v>
      </c>
      <c r="M12" s="70" t="s">
        <v>63</v>
      </c>
      <c r="N12" s="70" t="s">
        <v>64</v>
      </c>
      <c r="O12" s="71" t="s">
        <v>177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0" s="40" customFormat="1" ht="25.5">
      <c r="A13" s="120" t="s">
        <v>84</v>
      </c>
      <c r="B13" s="110"/>
      <c r="C13" s="74">
        <v>20</v>
      </c>
      <c r="D13" s="74">
        <v>20</v>
      </c>
      <c r="E13" s="74">
        <v>23</v>
      </c>
      <c r="F13" s="74">
        <v>19</v>
      </c>
      <c r="G13" s="74">
        <v>22</v>
      </c>
      <c r="H13" s="74">
        <v>19</v>
      </c>
      <c r="I13" s="74">
        <v>21</v>
      </c>
      <c r="J13" s="74">
        <v>22</v>
      </c>
      <c r="K13" s="74">
        <v>22</v>
      </c>
      <c r="L13" s="74">
        <v>20</v>
      </c>
      <c r="M13" s="74">
        <v>21</v>
      </c>
      <c r="N13" s="74">
        <v>19</v>
      </c>
      <c r="O13" s="74">
        <v>248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s="40" customFormat="1" ht="3" customHeight="1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s="40" customFormat="1" ht="26.25">
      <c r="A15" s="83" t="s">
        <v>85</v>
      </c>
      <c r="B15" s="83" t="s">
        <v>86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 t="s">
        <v>15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ht="26.25" customHeight="1">
      <c r="A16" s="87" t="s">
        <v>65</v>
      </c>
      <c r="B16" s="88" t="s">
        <v>87</v>
      </c>
      <c r="C16" s="123" t="s">
        <v>14</v>
      </c>
      <c r="D16" s="123" t="s">
        <v>14</v>
      </c>
      <c r="E16" s="123" t="s">
        <v>14</v>
      </c>
      <c r="F16" s="123" t="s">
        <v>14</v>
      </c>
      <c r="G16" s="123" t="s">
        <v>14</v>
      </c>
      <c r="H16" s="123" t="s">
        <v>14</v>
      </c>
      <c r="I16" s="123" t="s">
        <v>14</v>
      </c>
      <c r="J16" s="123" t="s">
        <v>14</v>
      </c>
      <c r="K16" s="123" t="s">
        <v>14</v>
      </c>
      <c r="L16" s="123" t="s">
        <v>14</v>
      </c>
      <c r="M16" s="123" t="s">
        <v>14</v>
      </c>
      <c r="N16" s="123" t="s">
        <v>14</v>
      </c>
      <c r="O16" s="130" t="s">
        <v>14</v>
      </c>
      <c r="P16" s="80"/>
      <c r="Q16" s="91"/>
      <c r="R16" s="92"/>
      <c r="S16" s="93"/>
    </row>
    <row r="17" spans="1:19" ht="26.25" customHeight="1">
      <c r="A17" s="87"/>
      <c r="B17" s="88" t="s">
        <v>88</v>
      </c>
      <c r="C17" s="123">
        <v>788.55600000000004</v>
      </c>
      <c r="D17" s="123">
        <v>863.21</v>
      </c>
      <c r="E17" s="123">
        <v>625.06600000000003</v>
      </c>
      <c r="F17" s="123">
        <v>473.95</v>
      </c>
      <c r="G17" s="123">
        <v>135.97999999999999</v>
      </c>
      <c r="H17" s="123">
        <v>129.47999999999999</v>
      </c>
      <c r="I17" s="123">
        <v>1367.98</v>
      </c>
      <c r="J17" s="123">
        <v>102.206</v>
      </c>
      <c r="K17" s="123">
        <v>216.54</v>
      </c>
      <c r="L17" s="123">
        <v>153.13999999999999</v>
      </c>
      <c r="M17" s="123">
        <v>154.46199999999999</v>
      </c>
      <c r="N17" s="123">
        <v>8.6440000000000001</v>
      </c>
      <c r="O17" s="130">
        <v>5019.2139999999999</v>
      </c>
      <c r="P17" s="80"/>
      <c r="Q17" s="91"/>
      <c r="R17" s="92"/>
      <c r="S17" s="93"/>
    </row>
    <row r="18" spans="1:19" ht="26.25" customHeight="1">
      <c r="A18" s="87"/>
      <c r="B18" s="88" t="s">
        <v>89</v>
      </c>
      <c r="C18" s="123" t="s">
        <v>14</v>
      </c>
      <c r="D18" s="123" t="s">
        <v>14</v>
      </c>
      <c r="E18" s="123" t="s">
        <v>14</v>
      </c>
      <c r="F18" s="123" t="s">
        <v>14</v>
      </c>
      <c r="G18" s="123" t="s">
        <v>14</v>
      </c>
      <c r="H18" s="123" t="s">
        <v>14</v>
      </c>
      <c r="I18" s="123" t="s">
        <v>14</v>
      </c>
      <c r="J18" s="123" t="s">
        <v>14</v>
      </c>
      <c r="K18" s="123" t="s">
        <v>14</v>
      </c>
      <c r="L18" s="123" t="s">
        <v>14</v>
      </c>
      <c r="M18" s="123" t="s">
        <v>14</v>
      </c>
      <c r="N18" s="123" t="s">
        <v>14</v>
      </c>
      <c r="O18" s="130" t="s">
        <v>14</v>
      </c>
      <c r="P18" s="80"/>
      <c r="Q18" s="91"/>
      <c r="R18" s="92"/>
      <c r="S18" s="93"/>
    </row>
    <row r="19" spans="1:19" ht="26.25" customHeight="1">
      <c r="A19" s="87"/>
      <c r="B19" s="88" t="s">
        <v>90</v>
      </c>
      <c r="C19" s="123">
        <v>6281.2650000000003</v>
      </c>
      <c r="D19" s="123">
        <v>4181.3190000000004</v>
      </c>
      <c r="E19" s="123">
        <v>4357.5680000000002</v>
      </c>
      <c r="F19" s="123">
        <v>4361.99</v>
      </c>
      <c r="G19" s="123">
        <v>3880.8420000000001</v>
      </c>
      <c r="H19" s="123">
        <v>2133.7379999999998</v>
      </c>
      <c r="I19" s="123">
        <v>2771.6190000000001</v>
      </c>
      <c r="J19" s="123">
        <v>6940.4660000000003</v>
      </c>
      <c r="K19" s="123">
        <v>3107.498</v>
      </c>
      <c r="L19" s="123">
        <v>2847.509</v>
      </c>
      <c r="M19" s="123">
        <v>3079.7150000000001</v>
      </c>
      <c r="N19" s="123">
        <v>3412.9639999999999</v>
      </c>
      <c r="O19" s="130">
        <v>47356.493000000002</v>
      </c>
      <c r="P19" s="80"/>
      <c r="Q19" s="91"/>
      <c r="R19" s="92"/>
      <c r="S19" s="93"/>
    </row>
    <row r="20" spans="1:19" ht="26.25" customHeight="1">
      <c r="A20" s="87"/>
      <c r="B20" s="88" t="s">
        <v>178</v>
      </c>
      <c r="C20" s="123" t="s">
        <v>14</v>
      </c>
      <c r="D20" s="123" t="s">
        <v>14</v>
      </c>
      <c r="E20" s="123" t="s">
        <v>14</v>
      </c>
      <c r="F20" s="123" t="s">
        <v>14</v>
      </c>
      <c r="G20" s="123" t="s">
        <v>14</v>
      </c>
      <c r="H20" s="123" t="s">
        <v>14</v>
      </c>
      <c r="I20" s="123" t="s">
        <v>14</v>
      </c>
      <c r="J20" s="123" t="s">
        <v>14</v>
      </c>
      <c r="K20" s="123" t="s">
        <v>14</v>
      </c>
      <c r="L20" s="123" t="s">
        <v>14</v>
      </c>
      <c r="M20" s="123" t="s">
        <v>14</v>
      </c>
      <c r="N20" s="123" t="s">
        <v>14</v>
      </c>
      <c r="O20" s="130" t="s">
        <v>14</v>
      </c>
      <c r="P20" s="80"/>
      <c r="Q20" s="91"/>
      <c r="R20" s="92"/>
      <c r="S20" s="93"/>
    </row>
    <row r="21" spans="1:19" ht="26.25" customHeight="1">
      <c r="A21" s="87"/>
      <c r="B21" s="88" t="s">
        <v>91</v>
      </c>
      <c r="C21" s="123" t="s">
        <v>14</v>
      </c>
      <c r="D21" s="123" t="s">
        <v>14</v>
      </c>
      <c r="E21" s="123" t="s">
        <v>14</v>
      </c>
      <c r="F21" s="123" t="s">
        <v>14</v>
      </c>
      <c r="G21" s="123" t="s">
        <v>14</v>
      </c>
      <c r="H21" s="123" t="s">
        <v>14</v>
      </c>
      <c r="I21" s="123" t="s">
        <v>14</v>
      </c>
      <c r="J21" s="123" t="s">
        <v>14</v>
      </c>
      <c r="K21" s="123" t="s">
        <v>14</v>
      </c>
      <c r="L21" s="123" t="s">
        <v>14</v>
      </c>
      <c r="M21" s="123" t="s">
        <v>14</v>
      </c>
      <c r="N21" s="123" t="s">
        <v>14</v>
      </c>
      <c r="O21" s="130" t="s">
        <v>14</v>
      </c>
      <c r="P21" s="80"/>
      <c r="Q21" s="91"/>
      <c r="R21" s="92"/>
      <c r="S21" s="93"/>
    </row>
    <row r="22" spans="1:19" ht="26.25" customHeight="1">
      <c r="A22" s="95"/>
      <c r="B22" s="96" t="s">
        <v>66</v>
      </c>
      <c r="C22" s="131">
        <v>7069.8209999999999</v>
      </c>
      <c r="D22" s="131">
        <v>5044.5290000000005</v>
      </c>
      <c r="E22" s="131">
        <v>4982.634</v>
      </c>
      <c r="F22" s="131">
        <v>4835.9399999999996</v>
      </c>
      <c r="G22" s="131">
        <v>4016.8220000000001</v>
      </c>
      <c r="H22" s="131">
        <v>2263.2179999999998</v>
      </c>
      <c r="I22" s="131">
        <v>4139.5990000000002</v>
      </c>
      <c r="J22" s="131">
        <v>7042.6719999999996</v>
      </c>
      <c r="K22" s="131">
        <v>3324.038</v>
      </c>
      <c r="L22" s="131">
        <v>3000.6489999999999</v>
      </c>
      <c r="M22" s="131">
        <v>3234.1770000000001</v>
      </c>
      <c r="N22" s="131">
        <v>3421.6080000000002</v>
      </c>
      <c r="O22" s="131">
        <v>52375.707000000002</v>
      </c>
      <c r="P22" s="80"/>
      <c r="Q22" s="91"/>
      <c r="R22" s="92"/>
      <c r="S22" s="93"/>
    </row>
    <row r="23" spans="1:19" ht="26.25" customHeight="1">
      <c r="A23" s="87" t="s">
        <v>67</v>
      </c>
      <c r="B23" s="88" t="s">
        <v>92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30">
        <v>0</v>
      </c>
      <c r="P23" s="80"/>
      <c r="Q23" s="91"/>
      <c r="R23" s="92"/>
      <c r="S23" s="93"/>
    </row>
    <row r="24" spans="1:19" ht="26.25" customHeight="1">
      <c r="A24" s="87" t="s">
        <v>93</v>
      </c>
      <c r="B24" s="88" t="s">
        <v>94</v>
      </c>
      <c r="C24" s="123">
        <v>133.46</v>
      </c>
      <c r="D24" s="123">
        <v>65.902000000000001</v>
      </c>
      <c r="E24" s="123">
        <v>427.10500000000002</v>
      </c>
      <c r="F24" s="123">
        <v>121.41500000000001</v>
      </c>
      <c r="G24" s="123">
        <v>28.437999999999999</v>
      </c>
      <c r="H24" s="123">
        <v>6.96</v>
      </c>
      <c r="I24" s="123">
        <v>210.22399999999999</v>
      </c>
      <c r="J24" s="123">
        <v>478.39</v>
      </c>
      <c r="K24" s="123">
        <v>20.100000000000001</v>
      </c>
      <c r="L24" s="123">
        <v>38.488</v>
      </c>
      <c r="M24" s="123">
        <v>147.91300000000001</v>
      </c>
      <c r="N24" s="123">
        <v>60.13</v>
      </c>
      <c r="O24" s="130">
        <v>1738.5250000000001</v>
      </c>
      <c r="P24" s="80"/>
      <c r="Q24" s="91"/>
      <c r="R24" s="92"/>
      <c r="S24" s="93"/>
    </row>
    <row r="25" spans="1:19" ht="26.25" customHeight="1">
      <c r="A25" s="87"/>
      <c r="B25" s="88" t="s">
        <v>95</v>
      </c>
      <c r="C25" s="123">
        <v>49</v>
      </c>
      <c r="D25" s="123">
        <v>255.11</v>
      </c>
      <c r="E25" s="123" t="s">
        <v>14</v>
      </c>
      <c r="F25" s="123" t="s">
        <v>14</v>
      </c>
      <c r="G25" s="123" t="s">
        <v>14</v>
      </c>
      <c r="H25" s="89" t="s">
        <v>14</v>
      </c>
      <c r="I25" s="89" t="s">
        <v>14</v>
      </c>
      <c r="J25" s="89" t="s">
        <v>14</v>
      </c>
      <c r="K25" s="89" t="s">
        <v>14</v>
      </c>
      <c r="L25" s="89" t="s">
        <v>14</v>
      </c>
      <c r="M25" s="89" t="s">
        <v>14</v>
      </c>
      <c r="N25" s="89" t="s">
        <v>14</v>
      </c>
      <c r="O25" s="130">
        <v>304.11</v>
      </c>
      <c r="P25" s="80"/>
      <c r="Q25" s="91"/>
      <c r="R25" s="92"/>
      <c r="S25" s="93"/>
    </row>
    <row r="26" spans="1:19" ht="26.25" customHeight="1">
      <c r="A26" s="87"/>
      <c r="B26" s="88" t="s">
        <v>96</v>
      </c>
      <c r="C26" s="123">
        <v>0</v>
      </c>
      <c r="D26" s="123">
        <v>9.16</v>
      </c>
      <c r="E26" s="123">
        <v>27.63</v>
      </c>
      <c r="F26" s="123">
        <v>12.41</v>
      </c>
      <c r="G26" s="123">
        <v>3</v>
      </c>
      <c r="H26" s="123">
        <v>26.85</v>
      </c>
      <c r="I26" s="123">
        <v>28.31</v>
      </c>
      <c r="J26" s="123">
        <v>9.67</v>
      </c>
      <c r="K26" s="123">
        <v>27.623999999999999</v>
      </c>
      <c r="L26" s="123">
        <v>33.299999999999997</v>
      </c>
      <c r="M26" s="123">
        <v>38.79</v>
      </c>
      <c r="N26" s="123">
        <v>15.69</v>
      </c>
      <c r="O26" s="130">
        <v>232.434</v>
      </c>
      <c r="P26" s="80"/>
      <c r="Q26" s="91"/>
      <c r="R26" s="92"/>
      <c r="S26" s="93"/>
    </row>
    <row r="27" spans="1:19" ht="26.25" customHeight="1">
      <c r="A27" s="87"/>
      <c r="B27" s="88" t="s">
        <v>97</v>
      </c>
      <c r="C27" s="123">
        <v>403.88200000000001</v>
      </c>
      <c r="D27" s="123">
        <v>305.54899999999998</v>
      </c>
      <c r="E27" s="123">
        <v>2916.5770000000002</v>
      </c>
      <c r="F27" s="123">
        <v>141.11000000000001</v>
      </c>
      <c r="G27" s="123">
        <v>451.38200000000001</v>
      </c>
      <c r="H27" s="123">
        <v>1132.5630000000001</v>
      </c>
      <c r="I27" s="123">
        <v>981.55499999999995</v>
      </c>
      <c r="J27" s="123">
        <v>752.04</v>
      </c>
      <c r="K27" s="123">
        <v>2378.634</v>
      </c>
      <c r="L27" s="123">
        <v>1573.107</v>
      </c>
      <c r="M27" s="123">
        <v>611.42700000000002</v>
      </c>
      <c r="N27" s="123">
        <v>186.91499999999999</v>
      </c>
      <c r="O27" s="130">
        <v>11834.741</v>
      </c>
      <c r="P27" s="80"/>
      <c r="Q27" s="91"/>
      <c r="R27" s="92"/>
      <c r="S27" s="93"/>
    </row>
    <row r="28" spans="1:19" ht="26.25" customHeight="1">
      <c r="A28" s="87"/>
      <c r="B28" s="88" t="s">
        <v>98</v>
      </c>
      <c r="C28" s="123">
        <v>73.797399999999996</v>
      </c>
      <c r="D28" s="123">
        <v>57.432960000000001</v>
      </c>
      <c r="E28" s="123">
        <v>136.27552</v>
      </c>
      <c r="F28" s="123">
        <v>149.53</v>
      </c>
      <c r="G28" s="123">
        <v>191.1456</v>
      </c>
      <c r="H28" s="123">
        <v>23.228079999999999</v>
      </c>
      <c r="I28" s="123">
        <v>4.4109999999999996</v>
      </c>
      <c r="J28" s="123">
        <v>58.800400000000003</v>
      </c>
      <c r="K28" s="123">
        <v>1.35</v>
      </c>
      <c r="L28" s="123">
        <v>54.21</v>
      </c>
      <c r="M28" s="123">
        <v>32.71</v>
      </c>
      <c r="N28" s="123">
        <v>8.0220000000000002</v>
      </c>
      <c r="O28" s="130">
        <v>790.91296</v>
      </c>
      <c r="P28" s="80"/>
      <c r="Q28" s="91"/>
      <c r="R28" s="92"/>
      <c r="S28" s="93"/>
    </row>
    <row r="29" spans="1:19" ht="26.25" customHeight="1">
      <c r="A29" s="87"/>
      <c r="B29" s="88" t="s">
        <v>99</v>
      </c>
      <c r="C29" s="123">
        <v>122.989</v>
      </c>
      <c r="D29" s="123">
        <v>171.36500000000001</v>
      </c>
      <c r="E29" s="123">
        <v>435.91</v>
      </c>
      <c r="F29" s="123">
        <v>226.73099999999999</v>
      </c>
      <c r="G29" s="123">
        <v>158.94</v>
      </c>
      <c r="H29" s="123">
        <v>131.04</v>
      </c>
      <c r="I29" s="123">
        <v>3.39</v>
      </c>
      <c r="J29" s="123">
        <v>42.52</v>
      </c>
      <c r="K29" s="123">
        <v>15.616</v>
      </c>
      <c r="L29" s="123">
        <v>0</v>
      </c>
      <c r="M29" s="123">
        <v>0</v>
      </c>
      <c r="N29" s="123">
        <v>2.34</v>
      </c>
      <c r="O29" s="130">
        <v>1310.8409999999999</v>
      </c>
      <c r="P29" s="80"/>
      <c r="Q29" s="91"/>
      <c r="R29" s="92"/>
      <c r="S29" s="93"/>
    </row>
    <row r="30" spans="1:19" ht="26.25" customHeight="1">
      <c r="A30" s="87"/>
      <c r="B30" s="88" t="s">
        <v>100</v>
      </c>
      <c r="C30" s="123">
        <v>484.68</v>
      </c>
      <c r="D30" s="123">
        <v>127.56</v>
      </c>
      <c r="E30" s="123">
        <v>234.64500000000001</v>
      </c>
      <c r="F30" s="123">
        <v>372.55500000000001</v>
      </c>
      <c r="G30" s="123">
        <v>470.56400000000002</v>
      </c>
      <c r="H30" s="123">
        <v>76.688000000000002</v>
      </c>
      <c r="I30" s="123">
        <v>52.92</v>
      </c>
      <c r="J30" s="123">
        <v>74.06</v>
      </c>
      <c r="K30" s="123">
        <v>8.3070000000000004</v>
      </c>
      <c r="L30" s="123">
        <v>0</v>
      </c>
      <c r="M30" s="123">
        <v>0</v>
      </c>
      <c r="N30" s="123">
        <v>85.75</v>
      </c>
      <c r="O30" s="130">
        <v>1987.729</v>
      </c>
      <c r="P30" s="80"/>
      <c r="Q30" s="91"/>
      <c r="R30" s="92"/>
      <c r="S30" s="93"/>
    </row>
    <row r="31" spans="1:19" ht="26.25" customHeight="1">
      <c r="A31" s="87"/>
      <c r="B31" s="88" t="s">
        <v>179</v>
      </c>
      <c r="C31" s="123" t="s">
        <v>14</v>
      </c>
      <c r="D31" s="123">
        <v>51.71</v>
      </c>
      <c r="E31" s="123">
        <v>165.4</v>
      </c>
      <c r="F31" s="123">
        <v>309.15499999999997</v>
      </c>
      <c r="G31" s="123">
        <v>353.3</v>
      </c>
      <c r="H31" s="123">
        <v>23.8</v>
      </c>
      <c r="I31" s="123">
        <v>9.6999999999999993</v>
      </c>
      <c r="J31" s="123">
        <v>2532.5</v>
      </c>
      <c r="K31" s="123">
        <v>913.12</v>
      </c>
      <c r="L31" s="123">
        <v>144.5</v>
      </c>
      <c r="M31" s="123">
        <v>218.85</v>
      </c>
      <c r="N31" s="123">
        <v>208.56</v>
      </c>
      <c r="O31" s="130">
        <v>4930.5950000000003</v>
      </c>
      <c r="P31" s="80"/>
      <c r="Q31" s="91"/>
      <c r="R31" s="92"/>
      <c r="S31" s="93"/>
    </row>
    <row r="32" spans="1:19" ht="26.25" customHeight="1">
      <c r="A32" s="87"/>
      <c r="B32" s="88" t="s">
        <v>101</v>
      </c>
      <c r="C32" s="123">
        <v>0</v>
      </c>
      <c r="D32" s="123">
        <v>0</v>
      </c>
      <c r="E32" s="123">
        <v>43.6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30">
        <v>43.6</v>
      </c>
      <c r="P32" s="80"/>
      <c r="Q32" s="91"/>
      <c r="R32" s="92"/>
      <c r="S32" s="93"/>
    </row>
    <row r="33" spans="1:19" ht="26.25" customHeight="1">
      <c r="A33" s="87"/>
      <c r="B33" s="88" t="s">
        <v>102</v>
      </c>
      <c r="C33" s="123">
        <v>383.548</v>
      </c>
      <c r="D33" s="123">
        <v>1931.329</v>
      </c>
      <c r="E33" s="123">
        <v>2332.1350000000002</v>
      </c>
      <c r="F33" s="123">
        <v>785.93600000000004</v>
      </c>
      <c r="G33" s="123">
        <v>786.50800000000004</v>
      </c>
      <c r="H33" s="123">
        <v>327.19799999999998</v>
      </c>
      <c r="I33" s="123">
        <v>187.38900000000001</v>
      </c>
      <c r="J33" s="123">
        <v>913.57500000000005</v>
      </c>
      <c r="K33" s="123">
        <v>1568.4349999999999</v>
      </c>
      <c r="L33" s="123">
        <v>1753.59</v>
      </c>
      <c r="M33" s="123">
        <v>274.21499999999997</v>
      </c>
      <c r="N33" s="123">
        <v>654.20799999999997</v>
      </c>
      <c r="O33" s="130">
        <v>11898.066000000001</v>
      </c>
      <c r="P33" s="80"/>
      <c r="Q33" s="91"/>
      <c r="R33" s="92"/>
      <c r="S33" s="93"/>
    </row>
    <row r="34" spans="1:19" ht="26.25" customHeight="1">
      <c r="A34" s="87"/>
      <c r="B34" s="88" t="s">
        <v>103</v>
      </c>
      <c r="C34" s="123">
        <v>19.600000000000001</v>
      </c>
      <c r="D34" s="123">
        <v>2.8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30">
        <v>22.4</v>
      </c>
      <c r="P34" s="80"/>
      <c r="Q34" s="91"/>
      <c r="R34" s="92"/>
      <c r="S34" s="93"/>
    </row>
    <row r="35" spans="1:19" ht="26.25" customHeight="1">
      <c r="A35" s="87"/>
      <c r="B35" s="88" t="s">
        <v>104</v>
      </c>
      <c r="C35" s="123">
        <v>78.12</v>
      </c>
      <c r="D35" s="123">
        <v>22.59</v>
      </c>
      <c r="E35" s="123">
        <v>227.76</v>
      </c>
      <c r="F35" s="123">
        <v>9.9269999999999996</v>
      </c>
      <c r="G35" s="123">
        <v>66.87</v>
      </c>
      <c r="H35" s="123">
        <v>2.7719999999999998</v>
      </c>
      <c r="I35" s="123">
        <v>76.980999999999995</v>
      </c>
      <c r="J35" s="123">
        <v>101.94499999999999</v>
      </c>
      <c r="K35" s="123">
        <v>0.36</v>
      </c>
      <c r="L35" s="123">
        <v>6.6719999999999997</v>
      </c>
      <c r="M35" s="123">
        <v>13.02</v>
      </c>
      <c r="N35" s="123">
        <v>38.869999999999997</v>
      </c>
      <c r="O35" s="130">
        <v>645.88699999999994</v>
      </c>
      <c r="P35" s="80"/>
      <c r="Q35" s="91"/>
      <c r="R35" s="92"/>
      <c r="S35" s="93"/>
    </row>
    <row r="36" spans="1:19" ht="26.25" customHeight="1">
      <c r="A36" s="87"/>
      <c r="B36" s="88" t="s">
        <v>105</v>
      </c>
      <c r="C36" s="123">
        <v>220.84800000000001</v>
      </c>
      <c r="D36" s="123">
        <v>87.177999999999997</v>
      </c>
      <c r="E36" s="123">
        <v>170.64</v>
      </c>
      <c r="F36" s="123">
        <v>96.265000000000001</v>
      </c>
      <c r="G36" s="123">
        <v>142.66</v>
      </c>
      <c r="H36" s="123">
        <v>322.77699999999999</v>
      </c>
      <c r="I36" s="123">
        <v>214.21199999999999</v>
      </c>
      <c r="J36" s="123">
        <v>579.99599999999998</v>
      </c>
      <c r="K36" s="123">
        <v>182.03800000000001</v>
      </c>
      <c r="L36" s="123">
        <v>168.97499999999999</v>
      </c>
      <c r="M36" s="123">
        <v>41.451999999999998</v>
      </c>
      <c r="N36" s="123">
        <v>103.5</v>
      </c>
      <c r="O36" s="130">
        <v>2330.5410000000002</v>
      </c>
      <c r="P36" s="80"/>
      <c r="Q36" s="91"/>
      <c r="R36" s="92"/>
      <c r="S36" s="93"/>
    </row>
    <row r="37" spans="1:19" ht="26.25" customHeight="1">
      <c r="A37" s="87"/>
      <c r="B37" s="88" t="s">
        <v>180</v>
      </c>
      <c r="C37" s="89" t="s">
        <v>14</v>
      </c>
      <c r="D37" s="123">
        <v>226.29499999999999</v>
      </c>
      <c r="E37" s="123">
        <v>702.71100000000001</v>
      </c>
      <c r="F37" s="123">
        <v>205.12899999999999</v>
      </c>
      <c r="G37" s="123">
        <v>50.107999999999997</v>
      </c>
      <c r="H37" s="123">
        <v>157.828</v>
      </c>
      <c r="I37" s="123">
        <v>74.858000000000004</v>
      </c>
      <c r="J37" s="123">
        <v>208.91399999999999</v>
      </c>
      <c r="K37" s="123">
        <v>829.06500000000005</v>
      </c>
      <c r="L37" s="123">
        <v>329.64</v>
      </c>
      <c r="M37" s="123">
        <v>232.31700000000001</v>
      </c>
      <c r="N37" s="123">
        <v>94.885999999999996</v>
      </c>
      <c r="O37" s="130">
        <v>3111.7510000000002</v>
      </c>
      <c r="P37" s="80"/>
      <c r="Q37" s="91"/>
      <c r="R37" s="92"/>
      <c r="S37" s="93"/>
    </row>
    <row r="38" spans="1:19" ht="26.25" customHeight="1">
      <c r="A38" s="87"/>
      <c r="B38" s="88" t="s">
        <v>106</v>
      </c>
      <c r="C38" s="123">
        <v>270.41000000000003</v>
      </c>
      <c r="D38" s="123">
        <v>23.228000000000002</v>
      </c>
      <c r="E38" s="123">
        <v>142.42500000000001</v>
      </c>
      <c r="F38" s="123">
        <v>95.757999999999996</v>
      </c>
      <c r="G38" s="123">
        <v>211.44800000000001</v>
      </c>
      <c r="H38" s="123">
        <v>181.542</v>
      </c>
      <c r="I38" s="123">
        <v>264.43200000000002</v>
      </c>
      <c r="J38" s="123">
        <v>334.858</v>
      </c>
      <c r="K38" s="123">
        <v>136.285</v>
      </c>
      <c r="L38" s="123">
        <v>612.47</v>
      </c>
      <c r="M38" s="123">
        <v>72.093000000000004</v>
      </c>
      <c r="N38" s="123">
        <v>112.35</v>
      </c>
      <c r="O38" s="130">
        <v>2457.299</v>
      </c>
      <c r="P38" s="80"/>
      <c r="Q38" s="91"/>
      <c r="R38" s="92"/>
      <c r="S38" s="93"/>
    </row>
    <row r="39" spans="1:19" ht="26.25" customHeight="1">
      <c r="A39" s="87"/>
      <c r="B39" s="88" t="s">
        <v>107</v>
      </c>
      <c r="C39" s="123">
        <v>20.332000000000001</v>
      </c>
      <c r="D39" s="123">
        <v>15.31</v>
      </c>
      <c r="E39" s="123">
        <v>62.37</v>
      </c>
      <c r="F39" s="123">
        <v>12.78</v>
      </c>
      <c r="G39" s="123">
        <v>19.292000000000002</v>
      </c>
      <c r="H39" s="123">
        <v>23.754000000000001</v>
      </c>
      <c r="I39" s="123">
        <v>7.3239999999999998</v>
      </c>
      <c r="J39" s="123">
        <v>28.018000000000001</v>
      </c>
      <c r="K39" s="123">
        <v>4.3639999999999999</v>
      </c>
      <c r="L39" s="123">
        <v>16.2</v>
      </c>
      <c r="M39" s="123">
        <v>1.7</v>
      </c>
      <c r="N39" s="123">
        <v>354.5</v>
      </c>
      <c r="O39" s="130">
        <v>565.94399999999996</v>
      </c>
      <c r="P39" s="80"/>
      <c r="Q39" s="91"/>
      <c r="R39" s="92"/>
      <c r="S39" s="93"/>
    </row>
    <row r="40" spans="1:19" ht="26.25" customHeight="1">
      <c r="A40" s="87"/>
      <c r="B40" s="88" t="s">
        <v>108</v>
      </c>
      <c r="C40" s="123">
        <v>45.685000000000002</v>
      </c>
      <c r="D40" s="123">
        <v>10.8</v>
      </c>
      <c r="E40" s="123">
        <v>49.427999999999997</v>
      </c>
      <c r="F40" s="123">
        <v>26.067</v>
      </c>
      <c r="G40" s="123">
        <v>25.82</v>
      </c>
      <c r="H40" s="123">
        <v>25.468</v>
      </c>
      <c r="I40" s="123">
        <v>24.466999999999999</v>
      </c>
      <c r="J40" s="123">
        <v>36.973999999999997</v>
      </c>
      <c r="K40" s="123">
        <v>24.08</v>
      </c>
      <c r="L40" s="123">
        <v>59.16</v>
      </c>
      <c r="M40" s="123">
        <v>24.9</v>
      </c>
      <c r="N40" s="123">
        <v>11.54</v>
      </c>
      <c r="O40" s="130">
        <v>364.38900000000001</v>
      </c>
      <c r="P40" s="80"/>
      <c r="Q40" s="91"/>
      <c r="R40" s="92"/>
      <c r="S40" s="93"/>
    </row>
    <row r="41" spans="1:19" ht="26.25" customHeight="1">
      <c r="A41" s="87"/>
      <c r="B41" s="88" t="s">
        <v>109</v>
      </c>
      <c r="C41" s="123">
        <v>360.286</v>
      </c>
      <c r="D41" s="123">
        <v>228.834</v>
      </c>
      <c r="E41" s="123">
        <v>2177.7220000000002</v>
      </c>
      <c r="F41" s="123">
        <v>515.46</v>
      </c>
      <c r="G41" s="123">
        <v>448.42399999999998</v>
      </c>
      <c r="H41" s="123">
        <v>494.423</v>
      </c>
      <c r="I41" s="123">
        <v>17.54</v>
      </c>
      <c r="J41" s="123">
        <v>842.226</v>
      </c>
      <c r="K41" s="123">
        <v>1532.4079999999999</v>
      </c>
      <c r="L41" s="123">
        <v>666.60900000000004</v>
      </c>
      <c r="M41" s="123">
        <v>639.77099999999996</v>
      </c>
      <c r="N41" s="123">
        <v>782.52</v>
      </c>
      <c r="O41" s="130">
        <v>8706.223</v>
      </c>
      <c r="P41" s="80"/>
      <c r="Q41" s="91"/>
      <c r="R41" s="92"/>
      <c r="S41" s="93"/>
    </row>
    <row r="42" spans="1:19" ht="26.25" customHeight="1">
      <c r="A42" s="87"/>
      <c r="B42" s="88" t="s">
        <v>110</v>
      </c>
      <c r="C42" s="123">
        <v>0</v>
      </c>
      <c r="D42" s="123">
        <v>10.035</v>
      </c>
      <c r="E42" s="123">
        <v>2.4300000000000002</v>
      </c>
      <c r="F42" s="123">
        <v>100</v>
      </c>
      <c r="G42" s="123">
        <v>0</v>
      </c>
      <c r="H42" s="123">
        <v>0</v>
      </c>
      <c r="I42" s="123">
        <v>22.17</v>
      </c>
      <c r="J42" s="123">
        <v>0</v>
      </c>
      <c r="K42" s="123">
        <v>0</v>
      </c>
      <c r="L42" s="123">
        <v>16.440000000000001</v>
      </c>
      <c r="M42" s="123">
        <v>0</v>
      </c>
      <c r="N42" s="123">
        <v>4.3499999999999996</v>
      </c>
      <c r="O42" s="130">
        <v>155.42500000000001</v>
      </c>
      <c r="P42" s="80"/>
      <c r="Q42" s="91"/>
      <c r="R42" s="92"/>
      <c r="S42" s="93"/>
    </row>
    <row r="43" spans="1:19" ht="26.25" customHeight="1">
      <c r="A43" s="87"/>
      <c r="B43" s="88" t="s">
        <v>111</v>
      </c>
      <c r="C43" s="123">
        <v>197.15</v>
      </c>
      <c r="D43" s="123">
        <v>206.30500000000001</v>
      </c>
      <c r="E43" s="123">
        <v>774.52599999999995</v>
      </c>
      <c r="F43" s="123">
        <v>217.72900000000001</v>
      </c>
      <c r="G43" s="123">
        <v>244.44</v>
      </c>
      <c r="H43" s="123">
        <v>222.874</v>
      </c>
      <c r="I43" s="123">
        <v>108.71599999999999</v>
      </c>
      <c r="J43" s="123">
        <v>324.142</v>
      </c>
      <c r="K43" s="123">
        <v>812.91499999999996</v>
      </c>
      <c r="L43" s="123">
        <v>585.86599999999999</v>
      </c>
      <c r="M43" s="123">
        <v>169.83</v>
      </c>
      <c r="N43" s="123">
        <v>240.125</v>
      </c>
      <c r="O43" s="130">
        <v>4104.6180000000004</v>
      </c>
      <c r="P43" s="80"/>
      <c r="Q43" s="91"/>
      <c r="R43" s="92"/>
      <c r="S43" s="93"/>
    </row>
    <row r="44" spans="1:19" ht="26.25" customHeight="1">
      <c r="A44" s="87"/>
      <c r="B44" s="88" t="s">
        <v>112</v>
      </c>
      <c r="C44" s="123">
        <v>55.521999999999998</v>
      </c>
      <c r="D44" s="123">
        <v>137.33799999999999</v>
      </c>
      <c r="E44" s="123">
        <v>80.123000000000005</v>
      </c>
      <c r="F44" s="123">
        <v>62.6</v>
      </c>
      <c r="G44" s="123">
        <v>70.347999999999999</v>
      </c>
      <c r="H44" s="123">
        <v>183.92</v>
      </c>
      <c r="I44" s="123">
        <v>35.674999999999997</v>
      </c>
      <c r="J44" s="123">
        <v>66.260000000000005</v>
      </c>
      <c r="K44" s="123">
        <v>27.92</v>
      </c>
      <c r="L44" s="123">
        <v>100.655</v>
      </c>
      <c r="M44" s="123">
        <v>21.9</v>
      </c>
      <c r="N44" s="123">
        <v>446.52</v>
      </c>
      <c r="O44" s="130">
        <v>1288.7809999999999</v>
      </c>
      <c r="P44" s="80"/>
      <c r="Q44" s="91"/>
      <c r="R44" s="92"/>
      <c r="S44" s="93"/>
    </row>
    <row r="45" spans="1:19" ht="26.25" customHeight="1">
      <c r="A45" s="87"/>
      <c r="B45" s="88" t="s">
        <v>113</v>
      </c>
      <c r="C45" s="123">
        <v>234.11600000000001</v>
      </c>
      <c r="D45" s="123">
        <v>250.976</v>
      </c>
      <c r="E45" s="123">
        <v>713.70799999999997</v>
      </c>
      <c r="F45" s="123">
        <v>134.828</v>
      </c>
      <c r="G45" s="123">
        <v>724.59</v>
      </c>
      <c r="H45" s="123">
        <v>563.40499999999997</v>
      </c>
      <c r="I45" s="123">
        <v>240.68199999999999</v>
      </c>
      <c r="J45" s="123">
        <v>325.22899999999998</v>
      </c>
      <c r="K45" s="123">
        <v>584.82399999999996</v>
      </c>
      <c r="L45" s="123">
        <v>241.559</v>
      </c>
      <c r="M45" s="123">
        <v>239.536</v>
      </c>
      <c r="N45" s="123">
        <v>266.70600000000002</v>
      </c>
      <c r="O45" s="130">
        <v>4520.1589999999997</v>
      </c>
      <c r="P45" s="80"/>
      <c r="Q45" s="91"/>
      <c r="R45" s="92"/>
      <c r="S45" s="93"/>
    </row>
    <row r="46" spans="1:19" ht="26.25" customHeight="1">
      <c r="A46" s="87"/>
      <c r="B46" s="88" t="s">
        <v>114</v>
      </c>
      <c r="C46" s="123">
        <v>75.88</v>
      </c>
      <c r="D46" s="123">
        <v>65.040000000000006</v>
      </c>
      <c r="E46" s="123">
        <v>139.32900000000001</v>
      </c>
      <c r="F46" s="123">
        <v>22.81</v>
      </c>
      <c r="G46" s="123">
        <v>24.8</v>
      </c>
      <c r="H46" s="123">
        <v>81.652000000000001</v>
      </c>
      <c r="I46" s="123">
        <v>137</v>
      </c>
      <c r="J46" s="123">
        <v>1143.221</v>
      </c>
      <c r="K46" s="123">
        <v>232.88499999999999</v>
      </c>
      <c r="L46" s="123">
        <v>17.559999999999999</v>
      </c>
      <c r="M46" s="123">
        <v>96.844999999999999</v>
      </c>
      <c r="N46" s="123">
        <v>1476.201</v>
      </c>
      <c r="O46" s="130">
        <v>3513.223</v>
      </c>
      <c r="P46" s="80"/>
      <c r="Q46" s="91"/>
      <c r="R46" s="92"/>
      <c r="S46" s="93"/>
    </row>
    <row r="47" spans="1:19" ht="26.25" customHeight="1">
      <c r="A47" s="87"/>
      <c r="B47" s="88" t="s">
        <v>115</v>
      </c>
      <c r="C47" s="123">
        <v>0</v>
      </c>
      <c r="D47" s="123">
        <v>3.15</v>
      </c>
      <c r="E47" s="123">
        <v>5.76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30">
        <v>8.91</v>
      </c>
      <c r="P47" s="80"/>
      <c r="Q47" s="91"/>
      <c r="R47" s="92"/>
      <c r="S47" s="93"/>
    </row>
    <row r="48" spans="1:19" ht="26.25" customHeight="1">
      <c r="A48" s="87"/>
      <c r="B48" s="88" t="s">
        <v>116</v>
      </c>
      <c r="C48" s="123">
        <v>0</v>
      </c>
      <c r="D48" s="123">
        <v>0</v>
      </c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4.6500000000000004</v>
      </c>
      <c r="N48" s="123">
        <v>0</v>
      </c>
      <c r="O48" s="130">
        <v>4.6500000000000004</v>
      </c>
      <c r="P48" s="80"/>
      <c r="Q48" s="91"/>
      <c r="R48" s="92"/>
      <c r="S48" s="93"/>
    </row>
    <row r="49" spans="1:19" ht="50.1" customHeight="1">
      <c r="A49" s="95"/>
      <c r="B49" s="97" t="s">
        <v>12</v>
      </c>
      <c r="C49" s="131">
        <v>3229.3054000000002</v>
      </c>
      <c r="D49" s="131">
        <v>4264.9969600000004</v>
      </c>
      <c r="E49" s="131">
        <v>11968.20952</v>
      </c>
      <c r="F49" s="131">
        <v>3618.1950000000002</v>
      </c>
      <c r="G49" s="131">
        <v>4472.0775999999996</v>
      </c>
      <c r="H49" s="131">
        <v>4008.74208</v>
      </c>
      <c r="I49" s="131">
        <v>2701.9560000000001</v>
      </c>
      <c r="J49" s="131">
        <v>8853.3384000000005</v>
      </c>
      <c r="K49" s="131">
        <v>9300.33</v>
      </c>
      <c r="L49" s="131">
        <v>6419.0010000000002</v>
      </c>
      <c r="M49" s="131">
        <v>2881.9189999999999</v>
      </c>
      <c r="N49" s="131">
        <v>5153.683</v>
      </c>
      <c r="O49" s="131">
        <v>66871.753960000002</v>
      </c>
      <c r="P49" s="80"/>
      <c r="Q49" s="91"/>
      <c r="R49" s="92"/>
      <c r="S49" s="93"/>
    </row>
    <row r="50" spans="1:19" ht="26.25" customHeight="1">
      <c r="A50" s="87" t="s">
        <v>67</v>
      </c>
      <c r="B50" s="88" t="s">
        <v>118</v>
      </c>
      <c r="C50" s="123" t="s">
        <v>14</v>
      </c>
      <c r="D50" s="123" t="s">
        <v>14</v>
      </c>
      <c r="E50" s="123" t="s">
        <v>14</v>
      </c>
      <c r="F50" s="123" t="s">
        <v>14</v>
      </c>
      <c r="G50" s="123" t="s">
        <v>14</v>
      </c>
      <c r="H50" s="123" t="s">
        <v>14</v>
      </c>
      <c r="I50" s="123" t="s">
        <v>14</v>
      </c>
      <c r="J50" s="123" t="s">
        <v>14</v>
      </c>
      <c r="K50" s="123" t="s">
        <v>14</v>
      </c>
      <c r="L50" s="123" t="s">
        <v>14</v>
      </c>
      <c r="M50" s="123" t="s">
        <v>14</v>
      </c>
      <c r="N50" s="123" t="s">
        <v>14</v>
      </c>
      <c r="O50" s="130" t="s">
        <v>14</v>
      </c>
      <c r="P50" s="80"/>
      <c r="Q50" s="91"/>
      <c r="R50" s="92"/>
      <c r="S50" s="93"/>
    </row>
    <row r="51" spans="1:19" ht="26.25" customHeight="1">
      <c r="A51" s="87" t="s">
        <v>117</v>
      </c>
      <c r="B51" s="88" t="s">
        <v>119</v>
      </c>
      <c r="C51" s="123" t="s">
        <v>14</v>
      </c>
      <c r="D51" s="123" t="s">
        <v>14</v>
      </c>
      <c r="E51" s="123" t="s">
        <v>14</v>
      </c>
      <c r="F51" s="123" t="s">
        <v>14</v>
      </c>
      <c r="G51" s="123" t="s">
        <v>14</v>
      </c>
      <c r="H51" s="123" t="s">
        <v>14</v>
      </c>
      <c r="I51" s="123" t="s">
        <v>14</v>
      </c>
      <c r="J51" s="123" t="s">
        <v>14</v>
      </c>
      <c r="K51" s="123" t="s">
        <v>14</v>
      </c>
      <c r="L51" s="123" t="s">
        <v>14</v>
      </c>
      <c r="M51" s="123" t="s">
        <v>14</v>
      </c>
      <c r="N51" s="123" t="s">
        <v>14</v>
      </c>
      <c r="O51" s="130" t="s">
        <v>14</v>
      </c>
      <c r="P51" s="80"/>
      <c r="Q51" s="91"/>
      <c r="R51" s="92"/>
      <c r="S51" s="93"/>
    </row>
    <row r="52" spans="1:19" ht="26.25" customHeight="1">
      <c r="A52" s="87"/>
      <c r="B52" s="88" t="s">
        <v>120</v>
      </c>
      <c r="C52" s="123" t="s">
        <v>14</v>
      </c>
      <c r="D52" s="123" t="s">
        <v>14</v>
      </c>
      <c r="E52" s="123" t="s">
        <v>14</v>
      </c>
      <c r="F52" s="123" t="s">
        <v>14</v>
      </c>
      <c r="G52" s="123" t="s">
        <v>14</v>
      </c>
      <c r="H52" s="123" t="s">
        <v>14</v>
      </c>
      <c r="I52" s="123" t="s">
        <v>14</v>
      </c>
      <c r="J52" s="123" t="s">
        <v>14</v>
      </c>
      <c r="K52" s="123" t="s">
        <v>14</v>
      </c>
      <c r="L52" s="123" t="s">
        <v>14</v>
      </c>
      <c r="M52" s="123" t="s">
        <v>14</v>
      </c>
      <c r="N52" s="123" t="s">
        <v>14</v>
      </c>
      <c r="O52" s="130" t="s">
        <v>14</v>
      </c>
      <c r="P52" s="80"/>
      <c r="Q52" s="91"/>
      <c r="R52" s="92"/>
      <c r="S52" s="93"/>
    </row>
    <row r="53" spans="1:19" ht="26.25" customHeight="1">
      <c r="A53" s="87"/>
      <c r="B53" s="88" t="s">
        <v>121</v>
      </c>
      <c r="C53" s="123" t="s">
        <v>14</v>
      </c>
      <c r="D53" s="123" t="s">
        <v>14</v>
      </c>
      <c r="E53" s="123" t="s">
        <v>14</v>
      </c>
      <c r="F53" s="123" t="s">
        <v>14</v>
      </c>
      <c r="G53" s="123" t="s">
        <v>14</v>
      </c>
      <c r="H53" s="123" t="s">
        <v>14</v>
      </c>
      <c r="I53" s="123" t="s">
        <v>14</v>
      </c>
      <c r="J53" s="123" t="s">
        <v>14</v>
      </c>
      <c r="K53" s="123" t="s">
        <v>14</v>
      </c>
      <c r="L53" s="123" t="s">
        <v>14</v>
      </c>
      <c r="M53" s="123" t="s">
        <v>14</v>
      </c>
      <c r="N53" s="123" t="s">
        <v>14</v>
      </c>
      <c r="O53" s="130" t="s">
        <v>14</v>
      </c>
      <c r="P53" s="80"/>
      <c r="Q53" s="91"/>
      <c r="R53" s="92"/>
      <c r="S53" s="93"/>
    </row>
    <row r="54" spans="1:19" ht="26.25" customHeight="1">
      <c r="A54" s="87"/>
      <c r="B54" s="88" t="s">
        <v>122</v>
      </c>
      <c r="C54" s="123" t="s">
        <v>14</v>
      </c>
      <c r="D54" s="123" t="s">
        <v>14</v>
      </c>
      <c r="E54" s="123" t="s">
        <v>14</v>
      </c>
      <c r="F54" s="123" t="s">
        <v>14</v>
      </c>
      <c r="G54" s="123" t="s">
        <v>14</v>
      </c>
      <c r="H54" s="123" t="s">
        <v>14</v>
      </c>
      <c r="I54" s="123" t="s">
        <v>14</v>
      </c>
      <c r="J54" s="123" t="s">
        <v>14</v>
      </c>
      <c r="K54" s="123" t="s">
        <v>14</v>
      </c>
      <c r="L54" s="123" t="s">
        <v>14</v>
      </c>
      <c r="M54" s="123" t="s">
        <v>14</v>
      </c>
      <c r="N54" s="123" t="s">
        <v>14</v>
      </c>
      <c r="O54" s="130" t="s">
        <v>14</v>
      </c>
      <c r="P54" s="80"/>
      <c r="Q54" s="91"/>
      <c r="R54" s="92"/>
      <c r="S54" s="93"/>
    </row>
    <row r="55" spans="1:19" ht="26.25" customHeight="1">
      <c r="A55" s="87"/>
      <c r="B55" s="88" t="s">
        <v>123</v>
      </c>
      <c r="C55" s="123" t="s">
        <v>14</v>
      </c>
      <c r="D55" s="123" t="s">
        <v>14</v>
      </c>
      <c r="E55" s="123" t="s">
        <v>14</v>
      </c>
      <c r="F55" s="123" t="s">
        <v>14</v>
      </c>
      <c r="G55" s="123" t="s">
        <v>14</v>
      </c>
      <c r="H55" s="123" t="s">
        <v>14</v>
      </c>
      <c r="I55" s="123" t="s">
        <v>14</v>
      </c>
      <c r="J55" s="123" t="s">
        <v>14</v>
      </c>
      <c r="K55" s="123" t="s">
        <v>14</v>
      </c>
      <c r="L55" s="123" t="s">
        <v>14</v>
      </c>
      <c r="M55" s="123" t="s">
        <v>14</v>
      </c>
      <c r="N55" s="123" t="s">
        <v>14</v>
      </c>
      <c r="O55" s="130" t="s">
        <v>14</v>
      </c>
      <c r="P55" s="80"/>
      <c r="Q55" s="91"/>
      <c r="R55" s="92"/>
      <c r="S55" s="93"/>
    </row>
    <row r="56" spans="1:19" ht="26.25" customHeight="1">
      <c r="A56" s="87"/>
      <c r="B56" s="88" t="s">
        <v>124</v>
      </c>
      <c r="C56" s="123" t="s">
        <v>14</v>
      </c>
      <c r="D56" s="123" t="s">
        <v>14</v>
      </c>
      <c r="E56" s="123" t="s">
        <v>14</v>
      </c>
      <c r="F56" s="123" t="s">
        <v>14</v>
      </c>
      <c r="G56" s="123" t="s">
        <v>14</v>
      </c>
      <c r="H56" s="123" t="s">
        <v>14</v>
      </c>
      <c r="I56" s="123" t="s">
        <v>14</v>
      </c>
      <c r="J56" s="123" t="s">
        <v>14</v>
      </c>
      <c r="K56" s="123" t="s">
        <v>14</v>
      </c>
      <c r="L56" s="123" t="s">
        <v>14</v>
      </c>
      <c r="M56" s="123" t="s">
        <v>14</v>
      </c>
      <c r="N56" s="123" t="s">
        <v>14</v>
      </c>
      <c r="O56" s="130" t="s">
        <v>14</v>
      </c>
      <c r="P56" s="80"/>
      <c r="Q56" s="91"/>
      <c r="R56" s="92"/>
      <c r="S56" s="93"/>
    </row>
    <row r="57" spans="1:19" ht="26.25" customHeight="1">
      <c r="A57" s="87"/>
      <c r="B57" s="88" t="s">
        <v>125</v>
      </c>
      <c r="C57" s="123" t="s">
        <v>14</v>
      </c>
      <c r="D57" s="123" t="s">
        <v>14</v>
      </c>
      <c r="E57" s="123" t="s">
        <v>14</v>
      </c>
      <c r="F57" s="123" t="s">
        <v>14</v>
      </c>
      <c r="G57" s="123" t="s">
        <v>14</v>
      </c>
      <c r="H57" s="123" t="s">
        <v>14</v>
      </c>
      <c r="I57" s="123" t="s">
        <v>14</v>
      </c>
      <c r="J57" s="123" t="s">
        <v>14</v>
      </c>
      <c r="K57" s="123" t="s">
        <v>14</v>
      </c>
      <c r="L57" s="123" t="s">
        <v>14</v>
      </c>
      <c r="M57" s="123" t="s">
        <v>14</v>
      </c>
      <c r="N57" s="123" t="s">
        <v>14</v>
      </c>
      <c r="O57" s="130" t="s">
        <v>14</v>
      </c>
      <c r="P57" s="80"/>
      <c r="Q57" s="91"/>
      <c r="R57" s="92"/>
      <c r="S57" s="93"/>
    </row>
    <row r="58" spans="1:19" ht="26.25" customHeight="1">
      <c r="A58" s="87"/>
      <c r="B58" s="88" t="s">
        <v>126</v>
      </c>
      <c r="C58" s="123" t="s">
        <v>14</v>
      </c>
      <c r="D58" s="123" t="s">
        <v>14</v>
      </c>
      <c r="E58" s="123" t="s">
        <v>14</v>
      </c>
      <c r="F58" s="123" t="s">
        <v>14</v>
      </c>
      <c r="G58" s="123" t="s">
        <v>14</v>
      </c>
      <c r="H58" s="123" t="s">
        <v>14</v>
      </c>
      <c r="I58" s="123" t="s">
        <v>14</v>
      </c>
      <c r="J58" s="123" t="s">
        <v>14</v>
      </c>
      <c r="K58" s="123" t="s">
        <v>14</v>
      </c>
      <c r="L58" s="123" t="s">
        <v>14</v>
      </c>
      <c r="M58" s="123" t="s">
        <v>14</v>
      </c>
      <c r="N58" s="123" t="s">
        <v>14</v>
      </c>
      <c r="O58" s="130" t="s">
        <v>14</v>
      </c>
      <c r="P58" s="80"/>
      <c r="Q58" s="91"/>
      <c r="R58" s="92"/>
      <c r="S58" s="93"/>
    </row>
    <row r="59" spans="1:19" ht="26.25" customHeight="1">
      <c r="A59" s="87"/>
      <c r="B59" s="88" t="s">
        <v>181</v>
      </c>
      <c r="C59" s="89" t="s">
        <v>14</v>
      </c>
      <c r="D59" s="123" t="s">
        <v>14</v>
      </c>
      <c r="E59" s="123" t="s">
        <v>14</v>
      </c>
      <c r="F59" s="123" t="s">
        <v>14</v>
      </c>
      <c r="G59" s="123" t="s">
        <v>14</v>
      </c>
      <c r="H59" s="123" t="s">
        <v>14</v>
      </c>
      <c r="I59" s="123" t="s">
        <v>14</v>
      </c>
      <c r="J59" s="123" t="s">
        <v>14</v>
      </c>
      <c r="K59" s="123" t="s">
        <v>14</v>
      </c>
      <c r="L59" s="123" t="s">
        <v>14</v>
      </c>
      <c r="M59" s="123" t="s">
        <v>14</v>
      </c>
      <c r="N59" s="123" t="s">
        <v>14</v>
      </c>
      <c r="O59" s="130" t="s">
        <v>14</v>
      </c>
      <c r="P59" s="80"/>
      <c r="Q59" s="91"/>
      <c r="R59" s="92"/>
      <c r="S59" s="93"/>
    </row>
    <row r="60" spans="1:19" ht="26.25" customHeight="1">
      <c r="A60" s="87"/>
      <c r="B60" s="88" t="s">
        <v>127</v>
      </c>
      <c r="C60" s="123" t="s">
        <v>14</v>
      </c>
      <c r="D60" s="123" t="s">
        <v>14</v>
      </c>
      <c r="E60" s="123" t="s">
        <v>14</v>
      </c>
      <c r="F60" s="123" t="s">
        <v>14</v>
      </c>
      <c r="G60" s="123" t="s">
        <v>14</v>
      </c>
      <c r="H60" s="123" t="s">
        <v>14</v>
      </c>
      <c r="I60" s="123" t="s">
        <v>14</v>
      </c>
      <c r="J60" s="123" t="s">
        <v>14</v>
      </c>
      <c r="K60" s="123" t="s">
        <v>14</v>
      </c>
      <c r="L60" s="123" t="s">
        <v>14</v>
      </c>
      <c r="M60" s="123" t="s">
        <v>14</v>
      </c>
      <c r="N60" s="123" t="s">
        <v>14</v>
      </c>
      <c r="O60" s="130" t="s">
        <v>14</v>
      </c>
      <c r="P60" s="80"/>
      <c r="Q60" s="91"/>
      <c r="R60" s="92"/>
      <c r="S60" s="93"/>
    </row>
    <row r="61" spans="1:19" ht="26.25" customHeight="1">
      <c r="A61" s="87"/>
      <c r="B61" s="88" t="s">
        <v>128</v>
      </c>
      <c r="C61" s="123" t="s">
        <v>14</v>
      </c>
      <c r="D61" s="123" t="s">
        <v>14</v>
      </c>
      <c r="E61" s="123" t="s">
        <v>14</v>
      </c>
      <c r="F61" s="123" t="s">
        <v>14</v>
      </c>
      <c r="G61" s="123" t="s">
        <v>14</v>
      </c>
      <c r="H61" s="123" t="s">
        <v>14</v>
      </c>
      <c r="I61" s="123" t="s">
        <v>14</v>
      </c>
      <c r="J61" s="123" t="s">
        <v>14</v>
      </c>
      <c r="K61" s="123" t="s">
        <v>14</v>
      </c>
      <c r="L61" s="123" t="s">
        <v>14</v>
      </c>
      <c r="M61" s="123" t="s">
        <v>14</v>
      </c>
      <c r="N61" s="123" t="s">
        <v>14</v>
      </c>
      <c r="O61" s="130" t="s">
        <v>14</v>
      </c>
      <c r="P61" s="80"/>
      <c r="Q61" s="91"/>
      <c r="R61" s="92"/>
      <c r="S61" s="93"/>
    </row>
    <row r="62" spans="1:19" ht="26.25" customHeight="1">
      <c r="A62" s="87"/>
      <c r="B62" s="88" t="s">
        <v>129</v>
      </c>
      <c r="C62" s="123" t="s">
        <v>14</v>
      </c>
      <c r="D62" s="123" t="s">
        <v>14</v>
      </c>
      <c r="E62" s="123" t="s">
        <v>14</v>
      </c>
      <c r="F62" s="123" t="s">
        <v>14</v>
      </c>
      <c r="G62" s="123" t="s">
        <v>14</v>
      </c>
      <c r="H62" s="123" t="s">
        <v>14</v>
      </c>
      <c r="I62" s="123" t="s">
        <v>14</v>
      </c>
      <c r="J62" s="123" t="s">
        <v>14</v>
      </c>
      <c r="K62" s="123" t="s">
        <v>14</v>
      </c>
      <c r="L62" s="123" t="s">
        <v>14</v>
      </c>
      <c r="M62" s="123" t="s">
        <v>14</v>
      </c>
      <c r="N62" s="123" t="s">
        <v>14</v>
      </c>
      <c r="O62" s="130" t="s">
        <v>14</v>
      </c>
      <c r="P62" s="80"/>
      <c r="Q62" s="91"/>
      <c r="R62" s="92"/>
      <c r="S62" s="93"/>
    </row>
    <row r="63" spans="1:19" ht="26.25" customHeight="1">
      <c r="A63" s="87"/>
      <c r="B63" s="88" t="s">
        <v>130</v>
      </c>
      <c r="C63" s="123" t="s">
        <v>14</v>
      </c>
      <c r="D63" s="123" t="s">
        <v>14</v>
      </c>
      <c r="E63" s="123" t="s">
        <v>14</v>
      </c>
      <c r="F63" s="123" t="s">
        <v>14</v>
      </c>
      <c r="G63" s="123" t="s">
        <v>14</v>
      </c>
      <c r="H63" s="123" t="s">
        <v>14</v>
      </c>
      <c r="I63" s="123" t="s">
        <v>14</v>
      </c>
      <c r="J63" s="123" t="s">
        <v>14</v>
      </c>
      <c r="K63" s="123" t="s">
        <v>14</v>
      </c>
      <c r="L63" s="123" t="s">
        <v>14</v>
      </c>
      <c r="M63" s="123" t="s">
        <v>14</v>
      </c>
      <c r="N63" s="123" t="s">
        <v>14</v>
      </c>
      <c r="O63" s="130" t="s">
        <v>14</v>
      </c>
      <c r="P63" s="80"/>
      <c r="Q63" s="91"/>
      <c r="R63" s="92"/>
      <c r="S63" s="93"/>
    </row>
    <row r="64" spans="1:19" ht="26.25" customHeight="1">
      <c r="A64" s="87"/>
      <c r="B64" s="88" t="s">
        <v>131</v>
      </c>
      <c r="C64" s="123" t="s">
        <v>14</v>
      </c>
      <c r="D64" s="123" t="s">
        <v>14</v>
      </c>
      <c r="E64" s="123" t="s">
        <v>14</v>
      </c>
      <c r="F64" s="123" t="s">
        <v>14</v>
      </c>
      <c r="G64" s="123" t="s">
        <v>14</v>
      </c>
      <c r="H64" s="123" t="s">
        <v>14</v>
      </c>
      <c r="I64" s="123" t="s">
        <v>14</v>
      </c>
      <c r="J64" s="123" t="s">
        <v>14</v>
      </c>
      <c r="K64" s="123" t="s">
        <v>14</v>
      </c>
      <c r="L64" s="123" t="s">
        <v>14</v>
      </c>
      <c r="M64" s="123" t="s">
        <v>14</v>
      </c>
      <c r="N64" s="123" t="s">
        <v>14</v>
      </c>
      <c r="O64" s="130" t="s">
        <v>14</v>
      </c>
      <c r="P64" s="80"/>
      <c r="Q64" s="91"/>
      <c r="R64" s="92"/>
      <c r="S64" s="93"/>
    </row>
    <row r="65" spans="1:19" ht="26.25" customHeight="1">
      <c r="A65" s="87"/>
      <c r="B65" s="88" t="s">
        <v>132</v>
      </c>
      <c r="C65" s="123" t="s">
        <v>14</v>
      </c>
      <c r="D65" s="123" t="s">
        <v>14</v>
      </c>
      <c r="E65" s="123" t="s">
        <v>14</v>
      </c>
      <c r="F65" s="123" t="s">
        <v>14</v>
      </c>
      <c r="G65" s="123" t="s">
        <v>14</v>
      </c>
      <c r="H65" s="123" t="s">
        <v>14</v>
      </c>
      <c r="I65" s="123" t="s">
        <v>14</v>
      </c>
      <c r="J65" s="123" t="s">
        <v>14</v>
      </c>
      <c r="K65" s="123" t="s">
        <v>14</v>
      </c>
      <c r="L65" s="123" t="s">
        <v>14</v>
      </c>
      <c r="M65" s="123" t="s">
        <v>14</v>
      </c>
      <c r="N65" s="123" t="s">
        <v>14</v>
      </c>
      <c r="O65" s="130" t="s">
        <v>14</v>
      </c>
      <c r="P65" s="80"/>
      <c r="Q65" s="91"/>
      <c r="R65" s="92"/>
      <c r="S65" s="93"/>
    </row>
    <row r="66" spans="1:19" ht="26.25" customHeight="1">
      <c r="A66" s="87"/>
      <c r="B66" s="88" t="s">
        <v>133</v>
      </c>
      <c r="C66" s="123" t="s">
        <v>14</v>
      </c>
      <c r="D66" s="123" t="s">
        <v>14</v>
      </c>
      <c r="E66" s="123" t="s">
        <v>14</v>
      </c>
      <c r="F66" s="123" t="s">
        <v>14</v>
      </c>
      <c r="G66" s="123" t="s">
        <v>14</v>
      </c>
      <c r="H66" s="123" t="s">
        <v>14</v>
      </c>
      <c r="I66" s="123" t="s">
        <v>14</v>
      </c>
      <c r="J66" s="123" t="s">
        <v>14</v>
      </c>
      <c r="K66" s="123" t="s">
        <v>14</v>
      </c>
      <c r="L66" s="123" t="s">
        <v>14</v>
      </c>
      <c r="M66" s="123" t="s">
        <v>14</v>
      </c>
      <c r="N66" s="123" t="s">
        <v>14</v>
      </c>
      <c r="O66" s="130" t="s">
        <v>14</v>
      </c>
      <c r="P66" s="80"/>
      <c r="Q66" s="91"/>
      <c r="R66" s="92"/>
      <c r="S66" s="93"/>
    </row>
    <row r="67" spans="1:19" ht="26.25" customHeight="1">
      <c r="A67" s="87"/>
      <c r="B67" s="88" t="s">
        <v>134</v>
      </c>
      <c r="C67" s="123" t="s">
        <v>14</v>
      </c>
      <c r="D67" s="123" t="s">
        <v>14</v>
      </c>
      <c r="E67" s="123" t="s">
        <v>14</v>
      </c>
      <c r="F67" s="123" t="s">
        <v>14</v>
      </c>
      <c r="G67" s="123" t="s">
        <v>14</v>
      </c>
      <c r="H67" s="123" t="s">
        <v>14</v>
      </c>
      <c r="I67" s="123" t="s">
        <v>14</v>
      </c>
      <c r="J67" s="123" t="s">
        <v>14</v>
      </c>
      <c r="K67" s="123" t="s">
        <v>14</v>
      </c>
      <c r="L67" s="123" t="s">
        <v>14</v>
      </c>
      <c r="M67" s="123" t="s">
        <v>14</v>
      </c>
      <c r="N67" s="123" t="s">
        <v>14</v>
      </c>
      <c r="O67" s="130" t="s">
        <v>14</v>
      </c>
      <c r="P67" s="80"/>
      <c r="Q67" s="91"/>
      <c r="R67" s="92"/>
      <c r="S67" s="93"/>
    </row>
    <row r="68" spans="1:19" ht="26.25" customHeight="1">
      <c r="A68" s="87"/>
      <c r="B68" s="88" t="s">
        <v>182</v>
      </c>
      <c r="C68" s="123" t="s">
        <v>14</v>
      </c>
      <c r="D68" s="123" t="s">
        <v>14</v>
      </c>
      <c r="E68" s="123" t="s">
        <v>14</v>
      </c>
      <c r="F68" s="123" t="s">
        <v>14</v>
      </c>
      <c r="G68" s="123" t="s">
        <v>14</v>
      </c>
      <c r="H68" s="123" t="s">
        <v>14</v>
      </c>
      <c r="I68" s="123" t="s">
        <v>14</v>
      </c>
      <c r="J68" s="123" t="s">
        <v>14</v>
      </c>
      <c r="K68" s="123" t="s">
        <v>14</v>
      </c>
      <c r="L68" s="123" t="s">
        <v>14</v>
      </c>
      <c r="M68" s="123" t="s">
        <v>14</v>
      </c>
      <c r="N68" s="123" t="s">
        <v>14</v>
      </c>
      <c r="O68" s="130" t="s">
        <v>14</v>
      </c>
      <c r="P68" s="80"/>
      <c r="Q68" s="91"/>
      <c r="R68" s="92"/>
      <c r="S68" s="93"/>
    </row>
    <row r="69" spans="1:19" ht="50.1" customHeight="1">
      <c r="A69" s="95"/>
      <c r="B69" s="97" t="s">
        <v>13</v>
      </c>
      <c r="C69" s="131" t="s">
        <v>14</v>
      </c>
      <c r="D69" s="131" t="s">
        <v>14</v>
      </c>
      <c r="E69" s="131" t="s">
        <v>14</v>
      </c>
      <c r="F69" s="131" t="s">
        <v>14</v>
      </c>
      <c r="G69" s="131" t="s">
        <v>14</v>
      </c>
      <c r="H69" s="131" t="s">
        <v>14</v>
      </c>
      <c r="I69" s="131" t="s">
        <v>14</v>
      </c>
      <c r="J69" s="131" t="s">
        <v>14</v>
      </c>
      <c r="K69" s="131" t="s">
        <v>14</v>
      </c>
      <c r="L69" s="131" t="s">
        <v>14</v>
      </c>
      <c r="M69" s="131" t="s">
        <v>14</v>
      </c>
      <c r="N69" s="131" t="s">
        <v>14</v>
      </c>
      <c r="O69" s="131" t="s">
        <v>14</v>
      </c>
      <c r="P69" s="80"/>
      <c r="Q69" s="91"/>
      <c r="R69" s="92"/>
      <c r="S69" s="93"/>
    </row>
    <row r="70" spans="1:19" ht="26.25" customHeight="1">
      <c r="A70" s="87" t="s">
        <v>68</v>
      </c>
      <c r="B70" s="88" t="s">
        <v>135</v>
      </c>
      <c r="C70" s="123" t="s">
        <v>14</v>
      </c>
      <c r="D70" s="123" t="s">
        <v>14</v>
      </c>
      <c r="E70" s="123" t="s">
        <v>14</v>
      </c>
      <c r="F70" s="123" t="s">
        <v>14</v>
      </c>
      <c r="G70" s="123" t="s">
        <v>14</v>
      </c>
      <c r="H70" s="123" t="s">
        <v>14</v>
      </c>
      <c r="I70" s="123" t="s">
        <v>14</v>
      </c>
      <c r="J70" s="123" t="s">
        <v>14</v>
      </c>
      <c r="K70" s="123" t="s">
        <v>14</v>
      </c>
      <c r="L70" s="123" t="s">
        <v>14</v>
      </c>
      <c r="M70" s="123" t="s">
        <v>14</v>
      </c>
      <c r="N70" s="123" t="s">
        <v>14</v>
      </c>
      <c r="O70" s="130" t="s">
        <v>14</v>
      </c>
      <c r="P70" s="80"/>
      <c r="Q70" s="91"/>
      <c r="R70" s="92"/>
      <c r="S70" s="93"/>
    </row>
    <row r="71" spans="1:19" ht="26.25" customHeight="1">
      <c r="A71" s="87"/>
      <c r="B71" s="88" t="s">
        <v>183</v>
      </c>
      <c r="C71" s="123" t="s">
        <v>14</v>
      </c>
      <c r="D71" s="123" t="s">
        <v>14</v>
      </c>
      <c r="E71" s="123" t="s">
        <v>14</v>
      </c>
      <c r="F71" s="123" t="s">
        <v>14</v>
      </c>
      <c r="G71" s="123" t="s">
        <v>14</v>
      </c>
      <c r="H71" s="123" t="s">
        <v>14</v>
      </c>
      <c r="I71" s="123" t="s">
        <v>14</v>
      </c>
      <c r="J71" s="123" t="s">
        <v>14</v>
      </c>
      <c r="K71" s="123" t="s">
        <v>14</v>
      </c>
      <c r="L71" s="123" t="s">
        <v>14</v>
      </c>
      <c r="M71" s="123" t="s">
        <v>14</v>
      </c>
      <c r="N71" s="123" t="s">
        <v>14</v>
      </c>
      <c r="O71" s="130" t="s">
        <v>14</v>
      </c>
      <c r="P71" s="80"/>
      <c r="Q71" s="91"/>
      <c r="R71" s="92"/>
      <c r="S71" s="93"/>
    </row>
    <row r="72" spans="1:19" ht="26.25" customHeight="1">
      <c r="A72" s="87"/>
      <c r="B72" s="88" t="s">
        <v>136</v>
      </c>
      <c r="C72" s="123" t="s">
        <v>14</v>
      </c>
      <c r="D72" s="123" t="s">
        <v>14</v>
      </c>
      <c r="E72" s="123" t="s">
        <v>14</v>
      </c>
      <c r="F72" s="123" t="s">
        <v>14</v>
      </c>
      <c r="G72" s="123" t="s">
        <v>14</v>
      </c>
      <c r="H72" s="123" t="s">
        <v>14</v>
      </c>
      <c r="I72" s="123" t="s">
        <v>14</v>
      </c>
      <c r="J72" s="123" t="s">
        <v>14</v>
      </c>
      <c r="K72" s="123" t="s">
        <v>14</v>
      </c>
      <c r="L72" s="123" t="s">
        <v>14</v>
      </c>
      <c r="M72" s="123" t="s">
        <v>14</v>
      </c>
      <c r="N72" s="123" t="s">
        <v>14</v>
      </c>
      <c r="O72" s="130" t="s">
        <v>14</v>
      </c>
      <c r="P72" s="80"/>
      <c r="Q72" s="91"/>
      <c r="R72" s="92"/>
      <c r="S72" s="93"/>
    </row>
    <row r="73" spans="1:19" ht="26.25" customHeight="1">
      <c r="A73" s="87"/>
      <c r="B73" s="88" t="s">
        <v>137</v>
      </c>
      <c r="C73" s="123" t="s">
        <v>14</v>
      </c>
      <c r="D73" s="123" t="s">
        <v>14</v>
      </c>
      <c r="E73" s="123" t="s">
        <v>14</v>
      </c>
      <c r="F73" s="123" t="s">
        <v>14</v>
      </c>
      <c r="G73" s="123" t="s">
        <v>14</v>
      </c>
      <c r="H73" s="123" t="s">
        <v>14</v>
      </c>
      <c r="I73" s="123" t="s">
        <v>14</v>
      </c>
      <c r="J73" s="123" t="s">
        <v>14</v>
      </c>
      <c r="K73" s="123" t="s">
        <v>14</v>
      </c>
      <c r="L73" s="123" t="s">
        <v>14</v>
      </c>
      <c r="M73" s="123" t="s">
        <v>14</v>
      </c>
      <c r="N73" s="123" t="s">
        <v>14</v>
      </c>
      <c r="O73" s="130" t="s">
        <v>14</v>
      </c>
      <c r="P73" s="80"/>
      <c r="Q73" s="91"/>
      <c r="R73" s="92"/>
      <c r="S73" s="93"/>
    </row>
    <row r="74" spans="1:19" ht="26.25" customHeight="1">
      <c r="A74" s="87"/>
      <c r="B74" s="88" t="s">
        <v>138</v>
      </c>
      <c r="C74" s="123" t="s">
        <v>14</v>
      </c>
      <c r="D74" s="123" t="s">
        <v>14</v>
      </c>
      <c r="E74" s="123" t="s">
        <v>14</v>
      </c>
      <c r="F74" s="123" t="s">
        <v>14</v>
      </c>
      <c r="G74" s="123" t="s">
        <v>14</v>
      </c>
      <c r="H74" s="123" t="s">
        <v>14</v>
      </c>
      <c r="I74" s="123" t="s">
        <v>14</v>
      </c>
      <c r="J74" s="123" t="s">
        <v>14</v>
      </c>
      <c r="K74" s="123" t="s">
        <v>14</v>
      </c>
      <c r="L74" s="123" t="s">
        <v>14</v>
      </c>
      <c r="M74" s="123" t="s">
        <v>14</v>
      </c>
      <c r="N74" s="123" t="s">
        <v>14</v>
      </c>
      <c r="O74" s="130" t="s">
        <v>14</v>
      </c>
      <c r="P74" s="80"/>
      <c r="Q74" s="91"/>
      <c r="R74" s="92"/>
      <c r="S74" s="93"/>
    </row>
    <row r="75" spans="1:19" ht="26.25" customHeight="1">
      <c r="A75" s="87"/>
      <c r="B75" s="88" t="s">
        <v>139</v>
      </c>
      <c r="C75" s="123" t="s">
        <v>14</v>
      </c>
      <c r="D75" s="123" t="s">
        <v>14</v>
      </c>
      <c r="E75" s="123" t="s">
        <v>14</v>
      </c>
      <c r="F75" s="123" t="s">
        <v>14</v>
      </c>
      <c r="G75" s="123" t="s">
        <v>14</v>
      </c>
      <c r="H75" s="123" t="s">
        <v>14</v>
      </c>
      <c r="I75" s="123" t="s">
        <v>14</v>
      </c>
      <c r="J75" s="123" t="s">
        <v>14</v>
      </c>
      <c r="K75" s="123" t="s">
        <v>14</v>
      </c>
      <c r="L75" s="123" t="s">
        <v>14</v>
      </c>
      <c r="M75" s="123" t="s">
        <v>14</v>
      </c>
      <c r="N75" s="123" t="s">
        <v>14</v>
      </c>
      <c r="O75" s="130" t="s">
        <v>14</v>
      </c>
      <c r="P75" s="80"/>
      <c r="Q75" s="91"/>
      <c r="R75" s="92"/>
      <c r="S75" s="93"/>
    </row>
    <row r="76" spans="1:19" ht="26.25" customHeight="1">
      <c r="A76" s="87"/>
      <c r="B76" s="88" t="s">
        <v>140</v>
      </c>
      <c r="C76" s="123" t="s">
        <v>14</v>
      </c>
      <c r="D76" s="123" t="s">
        <v>14</v>
      </c>
      <c r="E76" s="123" t="s">
        <v>14</v>
      </c>
      <c r="F76" s="123" t="s">
        <v>14</v>
      </c>
      <c r="G76" s="123" t="s">
        <v>14</v>
      </c>
      <c r="H76" s="123" t="s">
        <v>14</v>
      </c>
      <c r="I76" s="123" t="s">
        <v>14</v>
      </c>
      <c r="J76" s="123" t="s">
        <v>14</v>
      </c>
      <c r="K76" s="123" t="s">
        <v>14</v>
      </c>
      <c r="L76" s="123" t="s">
        <v>14</v>
      </c>
      <c r="M76" s="123" t="s">
        <v>14</v>
      </c>
      <c r="N76" s="123" t="s">
        <v>14</v>
      </c>
      <c r="O76" s="130" t="s">
        <v>14</v>
      </c>
      <c r="P76" s="80"/>
      <c r="Q76" s="91"/>
      <c r="R76" s="92"/>
      <c r="S76" s="93"/>
    </row>
    <row r="77" spans="1:19" ht="26.25" customHeight="1">
      <c r="A77" s="87"/>
      <c r="B77" s="88" t="s">
        <v>147</v>
      </c>
      <c r="C77" s="123" t="s">
        <v>14</v>
      </c>
      <c r="D77" s="123" t="s">
        <v>14</v>
      </c>
      <c r="E77" s="123" t="s">
        <v>14</v>
      </c>
      <c r="F77" s="123" t="s">
        <v>14</v>
      </c>
      <c r="G77" s="123" t="s">
        <v>14</v>
      </c>
      <c r="H77" s="123" t="s">
        <v>14</v>
      </c>
      <c r="I77" s="123" t="s">
        <v>14</v>
      </c>
      <c r="J77" s="123" t="s">
        <v>14</v>
      </c>
      <c r="K77" s="123" t="s">
        <v>14</v>
      </c>
      <c r="L77" s="123" t="s">
        <v>14</v>
      </c>
      <c r="M77" s="123" t="s">
        <v>14</v>
      </c>
      <c r="N77" s="123" t="s">
        <v>14</v>
      </c>
      <c r="O77" s="130" t="s">
        <v>14</v>
      </c>
      <c r="P77" s="80"/>
      <c r="Q77" s="91"/>
      <c r="R77" s="92"/>
      <c r="S77" s="93"/>
    </row>
    <row r="78" spans="1:19" ht="26.25" customHeight="1">
      <c r="A78" s="87"/>
      <c r="B78" s="88" t="s">
        <v>142</v>
      </c>
      <c r="C78" s="123" t="s">
        <v>14</v>
      </c>
      <c r="D78" s="123" t="s">
        <v>14</v>
      </c>
      <c r="E78" s="123" t="s">
        <v>14</v>
      </c>
      <c r="F78" s="123" t="s">
        <v>14</v>
      </c>
      <c r="G78" s="123" t="s">
        <v>14</v>
      </c>
      <c r="H78" s="123" t="s">
        <v>14</v>
      </c>
      <c r="I78" s="123" t="s">
        <v>14</v>
      </c>
      <c r="J78" s="123" t="s">
        <v>14</v>
      </c>
      <c r="K78" s="123" t="s">
        <v>14</v>
      </c>
      <c r="L78" s="123" t="s">
        <v>14</v>
      </c>
      <c r="M78" s="123" t="s">
        <v>14</v>
      </c>
      <c r="N78" s="123" t="s">
        <v>14</v>
      </c>
      <c r="O78" s="130" t="s">
        <v>14</v>
      </c>
      <c r="P78" s="80"/>
      <c r="Q78" s="91"/>
      <c r="R78" s="92"/>
      <c r="S78" s="93"/>
    </row>
    <row r="79" spans="1:19" ht="26.25" customHeight="1">
      <c r="A79" s="87"/>
      <c r="B79" s="88" t="s">
        <v>148</v>
      </c>
      <c r="C79" s="123" t="s">
        <v>14</v>
      </c>
      <c r="D79" s="123" t="s">
        <v>14</v>
      </c>
      <c r="E79" s="123" t="s">
        <v>14</v>
      </c>
      <c r="F79" s="123" t="s">
        <v>14</v>
      </c>
      <c r="G79" s="123" t="s">
        <v>14</v>
      </c>
      <c r="H79" s="123" t="s">
        <v>14</v>
      </c>
      <c r="I79" s="123" t="s">
        <v>14</v>
      </c>
      <c r="J79" s="123" t="s">
        <v>14</v>
      </c>
      <c r="K79" s="123" t="s">
        <v>14</v>
      </c>
      <c r="L79" s="123" t="s">
        <v>14</v>
      </c>
      <c r="M79" s="123" t="s">
        <v>14</v>
      </c>
      <c r="N79" s="123" t="s">
        <v>14</v>
      </c>
      <c r="O79" s="130" t="s">
        <v>14</v>
      </c>
      <c r="P79" s="80"/>
      <c r="Q79" s="91"/>
      <c r="R79" s="92"/>
      <c r="S79" s="93"/>
    </row>
    <row r="80" spans="1:19" ht="26.25" customHeight="1">
      <c r="A80" s="95"/>
      <c r="B80" s="96" t="s">
        <v>69</v>
      </c>
      <c r="C80" s="131" t="s">
        <v>14</v>
      </c>
      <c r="D80" s="131" t="s">
        <v>14</v>
      </c>
      <c r="E80" s="131" t="s">
        <v>14</v>
      </c>
      <c r="F80" s="131" t="s">
        <v>14</v>
      </c>
      <c r="G80" s="131" t="s">
        <v>14</v>
      </c>
      <c r="H80" s="131" t="s">
        <v>14</v>
      </c>
      <c r="I80" s="131" t="s">
        <v>14</v>
      </c>
      <c r="J80" s="131" t="s">
        <v>14</v>
      </c>
      <c r="K80" s="131" t="s">
        <v>14</v>
      </c>
      <c r="L80" s="131" t="s">
        <v>14</v>
      </c>
      <c r="M80" s="131" t="s">
        <v>14</v>
      </c>
      <c r="N80" s="131" t="s">
        <v>14</v>
      </c>
      <c r="O80" s="131" t="s">
        <v>14</v>
      </c>
      <c r="P80" s="80"/>
      <c r="Q80" s="91"/>
      <c r="R80" s="92"/>
      <c r="S80" s="93"/>
    </row>
    <row r="81" spans="1:50" ht="18.75" customHeight="1">
      <c r="A81" s="98" t="s">
        <v>144</v>
      </c>
      <c r="B81" s="99"/>
      <c r="C81" s="125">
        <v>10299.126399999999</v>
      </c>
      <c r="D81" s="125">
        <v>9309.5259600000009</v>
      </c>
      <c r="E81" s="125">
        <v>16950.843519999999</v>
      </c>
      <c r="F81" s="125">
        <v>8454.1350000000002</v>
      </c>
      <c r="G81" s="125">
        <v>8488.8996000000006</v>
      </c>
      <c r="H81" s="125">
        <v>6271.9600799999998</v>
      </c>
      <c r="I81" s="125">
        <v>6841.5550000000003</v>
      </c>
      <c r="J81" s="125">
        <v>15896.010399999999</v>
      </c>
      <c r="K81" s="125">
        <v>12624.368</v>
      </c>
      <c r="L81" s="125">
        <v>9419.65</v>
      </c>
      <c r="M81" s="125">
        <v>6116.0959999999995</v>
      </c>
      <c r="N81" s="125">
        <v>8575.2909999999993</v>
      </c>
      <c r="O81" s="125">
        <v>119247.46096</v>
      </c>
      <c r="P81" s="80"/>
      <c r="Q81" s="91"/>
      <c r="R81" s="92"/>
      <c r="S81" s="93"/>
    </row>
    <row r="82" spans="1:50" s="14" customFormat="1" ht="12" customHeight="1">
      <c r="A82" s="132"/>
      <c r="B82" s="132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4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</row>
    <row r="83" spans="1:50" s="40" customFormat="1" ht="18.95" customHeight="1">
      <c r="A83" s="129" t="s">
        <v>150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</row>
    <row r="84" spans="1:50" s="40" customFormat="1" ht="18.95" customHeight="1">
      <c r="A84" s="129" t="s">
        <v>156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</row>
    <row r="85" spans="1:50" s="136" customFormat="1" ht="18.75" customHeight="1">
      <c r="B85" s="137"/>
    </row>
    <row r="86" spans="1:50" s="136" customFormat="1" ht="18.75" customHeight="1">
      <c r="B86" s="137"/>
    </row>
    <row r="87" spans="1:50" s="136" customFormat="1" ht="18.75" customHeight="1">
      <c r="B87" s="137"/>
    </row>
    <row r="88" spans="1:50" s="136" customFormat="1" ht="18.75" customHeight="1">
      <c r="B88" s="137"/>
    </row>
    <row r="89" spans="1:50" s="136" customFormat="1" ht="18.75" customHeight="1">
      <c r="B89" s="137"/>
    </row>
    <row r="90" spans="1:50" s="136" customFormat="1" ht="18.75" customHeight="1">
      <c r="B90" s="137"/>
    </row>
    <row r="91" spans="1:50" s="136" customFormat="1" ht="18.75" customHeight="1">
      <c r="B91" s="137"/>
    </row>
    <row r="92" spans="1:50" s="136" customFormat="1" ht="18.75" customHeight="1">
      <c r="B92" s="137"/>
    </row>
    <row r="93" spans="1:50" s="136" customFormat="1" ht="18.75" customHeight="1">
      <c r="B93" s="137"/>
    </row>
    <row r="94" spans="1:50" s="136" customFormat="1" ht="18.75" customHeight="1">
      <c r="B94" s="137"/>
    </row>
    <row r="95" spans="1:50" s="136" customFormat="1" ht="18.75" customHeight="1">
      <c r="B95" s="137"/>
    </row>
    <row r="96" spans="1:50" s="136" customFormat="1" ht="18.75" customHeight="1">
      <c r="B96" s="137"/>
    </row>
    <row r="97" spans="2:2" s="136" customFormat="1" ht="18.75" customHeight="1">
      <c r="B97" s="137"/>
    </row>
    <row r="98" spans="2:2" s="136" customFormat="1" ht="18.75" customHeight="1">
      <c r="B98" s="137"/>
    </row>
    <row r="99" spans="2:2" s="136" customFormat="1" ht="18.75" customHeight="1">
      <c r="B99" s="137"/>
    </row>
    <row r="100" spans="2:2" s="136" customFormat="1" ht="18.75" customHeight="1">
      <c r="B100" s="137"/>
    </row>
    <row r="101" spans="2:2" s="136" customFormat="1" ht="18.75" customHeight="1">
      <c r="B101" s="137"/>
    </row>
    <row r="102" spans="2:2" s="136" customFormat="1" ht="18.75" customHeight="1">
      <c r="B102" s="137"/>
    </row>
    <row r="103" spans="2:2" s="136" customFormat="1" ht="18.75" customHeight="1">
      <c r="B103" s="137"/>
    </row>
    <row r="104" spans="2:2" s="136" customFormat="1" ht="18.75" customHeight="1">
      <c r="B104" s="137"/>
    </row>
    <row r="105" spans="2:2" s="136" customFormat="1" ht="18.75" customHeight="1">
      <c r="B105" s="137"/>
    </row>
    <row r="106" spans="2:2" s="136" customFormat="1" ht="18.75" customHeight="1">
      <c r="B106" s="137"/>
    </row>
    <row r="107" spans="2:2" s="136" customFormat="1" ht="18.75" customHeight="1">
      <c r="B107" s="137"/>
    </row>
    <row r="108" spans="2:2" s="136" customFormat="1" ht="18.75" customHeight="1">
      <c r="B108" s="137"/>
    </row>
    <row r="109" spans="2:2" s="136" customFormat="1" ht="18.75" customHeight="1">
      <c r="B109" s="137"/>
    </row>
    <row r="110" spans="2:2" s="136" customFormat="1" ht="18.75" customHeight="1">
      <c r="B110" s="137"/>
    </row>
    <row r="111" spans="2:2" s="136" customFormat="1" ht="18.75" customHeight="1">
      <c r="B111" s="137"/>
    </row>
    <row r="112" spans="2:2" s="136" customFormat="1" ht="18.75" customHeight="1">
      <c r="B112" s="137"/>
    </row>
    <row r="113" spans="2:2" s="136" customFormat="1" ht="18.75" customHeight="1">
      <c r="B113" s="137"/>
    </row>
    <row r="114" spans="2:2" s="136" customFormat="1" ht="18.75" customHeight="1">
      <c r="B114" s="137"/>
    </row>
    <row r="115" spans="2:2" s="136" customFormat="1" ht="18.75" customHeight="1">
      <c r="B115" s="137"/>
    </row>
    <row r="116" spans="2:2" s="136" customFormat="1" ht="18.75" customHeight="1">
      <c r="B116" s="137"/>
    </row>
    <row r="117" spans="2:2" s="136" customFormat="1" ht="18.75" customHeight="1">
      <c r="B117" s="137"/>
    </row>
    <row r="118" spans="2:2" s="136" customFormat="1" ht="18.75" customHeight="1">
      <c r="B118" s="137"/>
    </row>
    <row r="119" spans="2:2" s="136" customFormat="1" ht="18.75" customHeight="1">
      <c r="B119" s="137"/>
    </row>
    <row r="120" spans="2:2" s="136" customFormat="1" ht="18.75" customHeight="1">
      <c r="B120" s="137"/>
    </row>
    <row r="121" spans="2:2" s="136" customFormat="1" ht="18.75" customHeight="1">
      <c r="B121" s="137"/>
    </row>
    <row r="122" spans="2:2" s="136" customFormat="1" ht="18.75" customHeight="1">
      <c r="B122" s="137"/>
    </row>
    <row r="123" spans="2:2" s="136" customFormat="1" ht="18.75" customHeight="1">
      <c r="B123" s="137"/>
    </row>
    <row r="124" spans="2:2" s="136" customFormat="1" ht="18.75" customHeight="1">
      <c r="B124" s="137"/>
    </row>
    <row r="125" spans="2:2" s="136" customFormat="1" ht="18.75" customHeight="1">
      <c r="B125" s="137"/>
    </row>
    <row r="126" spans="2:2" s="136" customFormat="1" ht="18.75" customHeight="1">
      <c r="B126" s="137"/>
    </row>
    <row r="127" spans="2:2" s="136" customFormat="1" ht="18.75" customHeight="1">
      <c r="B127" s="137"/>
    </row>
    <row r="128" spans="2:2" s="136" customFormat="1" ht="18.75" customHeight="1">
      <c r="B128" s="137"/>
    </row>
    <row r="129" spans="2:2" s="136" customFormat="1" ht="18.75" customHeight="1">
      <c r="B129" s="137"/>
    </row>
    <row r="130" spans="2:2" s="136" customFormat="1" ht="18.75" customHeight="1">
      <c r="B130" s="137"/>
    </row>
    <row r="131" spans="2:2" s="136" customFormat="1" ht="18.75" customHeight="1">
      <c r="B131" s="137"/>
    </row>
    <row r="132" spans="2:2" s="136" customFormat="1" ht="18.75" customHeight="1">
      <c r="B132" s="137"/>
    </row>
    <row r="133" spans="2:2" s="136" customFormat="1" ht="18.75" customHeight="1">
      <c r="B133" s="137"/>
    </row>
    <row r="134" spans="2:2" s="136" customFormat="1" ht="18.75" customHeight="1">
      <c r="B134" s="137"/>
    </row>
    <row r="135" spans="2:2" s="136" customFormat="1" ht="18.75" customHeight="1">
      <c r="B135" s="137"/>
    </row>
    <row r="136" spans="2:2" s="136" customFormat="1" ht="18.75" customHeight="1">
      <c r="B136" s="137"/>
    </row>
    <row r="137" spans="2:2" s="136" customFormat="1" ht="18.75" customHeight="1">
      <c r="B137" s="137"/>
    </row>
    <row r="138" spans="2:2" s="136" customFormat="1" ht="18.75" customHeight="1">
      <c r="B138" s="137"/>
    </row>
    <row r="139" spans="2:2" s="136" customFormat="1" ht="18.75" customHeight="1">
      <c r="B139" s="137"/>
    </row>
    <row r="140" spans="2:2" s="136" customFormat="1" ht="18.75" customHeight="1">
      <c r="B140" s="137"/>
    </row>
    <row r="141" spans="2:2" s="136" customFormat="1" ht="18.75" customHeight="1">
      <c r="B141" s="137"/>
    </row>
    <row r="142" spans="2:2" s="136" customFormat="1" ht="18.75" customHeight="1">
      <c r="B142" s="137"/>
    </row>
    <row r="143" spans="2:2" s="136" customFormat="1" ht="18.75" customHeight="1">
      <c r="B143" s="137"/>
    </row>
    <row r="144" spans="2:2" s="136" customFormat="1" ht="18.75" customHeight="1">
      <c r="B144" s="137"/>
    </row>
    <row r="145" spans="2:2" s="136" customFormat="1" ht="18.75" customHeight="1">
      <c r="B145" s="137"/>
    </row>
    <row r="146" spans="2:2" s="136" customFormat="1" ht="18.75" customHeight="1">
      <c r="B146" s="137"/>
    </row>
    <row r="147" spans="2:2" s="136" customFormat="1" ht="18.75" customHeight="1">
      <c r="B147" s="137"/>
    </row>
    <row r="148" spans="2:2" s="136" customFormat="1" ht="18.75" customHeight="1">
      <c r="B148" s="137"/>
    </row>
    <row r="149" spans="2:2" s="136" customFormat="1" ht="18.75" customHeight="1">
      <c r="B149" s="137"/>
    </row>
    <row r="150" spans="2:2" s="136" customFormat="1" ht="18.75" customHeight="1">
      <c r="B150" s="137"/>
    </row>
    <row r="151" spans="2:2" s="136" customFormat="1" ht="18.75" customHeight="1">
      <c r="B151" s="137"/>
    </row>
    <row r="152" spans="2:2" s="136" customFormat="1" ht="18.75" customHeight="1">
      <c r="B152" s="137"/>
    </row>
    <row r="153" spans="2:2" s="136" customFormat="1" ht="18.75" customHeight="1">
      <c r="B153" s="137"/>
    </row>
    <row r="154" spans="2:2" s="136" customFormat="1" ht="18.75" customHeight="1">
      <c r="B154" s="137"/>
    </row>
    <row r="155" spans="2:2" s="136" customFormat="1" ht="18.75" customHeight="1">
      <c r="B155" s="137"/>
    </row>
    <row r="156" spans="2:2" s="136" customFormat="1" ht="18.75" customHeight="1">
      <c r="B156" s="137"/>
    </row>
    <row r="157" spans="2:2" s="136" customFormat="1" ht="18.75" customHeight="1">
      <c r="B157" s="137"/>
    </row>
    <row r="158" spans="2:2" s="136" customFormat="1" ht="18.75" customHeight="1">
      <c r="B158" s="137"/>
    </row>
    <row r="159" spans="2:2" s="136" customFormat="1" ht="18.75" customHeight="1">
      <c r="B159" s="137"/>
    </row>
    <row r="160" spans="2:2" s="136" customFormat="1" ht="18.75" customHeight="1">
      <c r="B160" s="137"/>
    </row>
    <row r="161" spans="2:2" s="136" customFormat="1" ht="18.75" customHeight="1">
      <c r="B161" s="137"/>
    </row>
    <row r="162" spans="2:2" s="136" customFormat="1" ht="18.75" customHeight="1">
      <c r="B162" s="137"/>
    </row>
    <row r="163" spans="2:2" s="136" customFormat="1" ht="18.75" customHeight="1">
      <c r="B163" s="137"/>
    </row>
    <row r="164" spans="2:2" s="136" customFormat="1" ht="18.75" customHeight="1">
      <c r="B164" s="137"/>
    </row>
    <row r="165" spans="2:2" s="136" customFormat="1" ht="18.75" customHeight="1">
      <c r="B165" s="137"/>
    </row>
    <row r="166" spans="2:2" s="136" customFormat="1" ht="18.75" customHeight="1">
      <c r="B166" s="137"/>
    </row>
    <row r="167" spans="2:2" s="136" customFormat="1" ht="18.75" customHeight="1">
      <c r="B167" s="137"/>
    </row>
    <row r="168" spans="2:2" s="136" customFormat="1" ht="18.75" customHeight="1">
      <c r="B168" s="137"/>
    </row>
    <row r="169" spans="2:2" s="136" customFormat="1" ht="18.75" customHeight="1">
      <c r="B169" s="137"/>
    </row>
    <row r="170" spans="2:2" s="136" customFormat="1" ht="18.75" customHeight="1">
      <c r="B170" s="137"/>
    </row>
    <row r="171" spans="2:2" s="136" customFormat="1" ht="18.75" customHeight="1">
      <c r="B171" s="137"/>
    </row>
    <row r="172" spans="2:2" s="136" customFormat="1" ht="18.75" customHeight="1">
      <c r="B172" s="137"/>
    </row>
    <row r="173" spans="2:2" s="136" customFormat="1" ht="18.75" customHeight="1">
      <c r="B173" s="137"/>
    </row>
    <row r="174" spans="2:2" s="136" customFormat="1" ht="18.75" customHeight="1">
      <c r="B174" s="137"/>
    </row>
    <row r="175" spans="2:2" s="136" customFormat="1" ht="18.75" customHeight="1">
      <c r="B175" s="137"/>
    </row>
    <row r="176" spans="2:2" s="136" customFormat="1" ht="18.75" customHeight="1">
      <c r="B176" s="137"/>
    </row>
    <row r="177" spans="2:2" s="136" customFormat="1" ht="18.75" customHeight="1">
      <c r="B177" s="137"/>
    </row>
    <row r="178" spans="2:2" s="136" customFormat="1" ht="18.75" customHeight="1">
      <c r="B178" s="137"/>
    </row>
    <row r="179" spans="2:2" s="136" customFormat="1" ht="18.75" customHeight="1">
      <c r="B179" s="137"/>
    </row>
    <row r="180" spans="2:2" s="136" customFormat="1" ht="18.75" customHeight="1">
      <c r="B180" s="137"/>
    </row>
    <row r="181" spans="2:2" s="136" customFormat="1" ht="18.75" customHeight="1">
      <c r="B181" s="137"/>
    </row>
    <row r="182" spans="2:2" s="136" customFormat="1" ht="18.75" customHeight="1">
      <c r="B182" s="137"/>
    </row>
    <row r="183" spans="2:2" s="136" customFormat="1" ht="18.75" customHeight="1">
      <c r="B183" s="137"/>
    </row>
    <row r="184" spans="2:2" s="136" customFormat="1" ht="18.75" customHeight="1">
      <c r="B184" s="137"/>
    </row>
    <row r="185" spans="2:2" s="136" customFormat="1" ht="18.75" customHeight="1">
      <c r="B185" s="137"/>
    </row>
    <row r="186" spans="2:2" s="136" customFormat="1" ht="18.75" customHeight="1">
      <c r="B186" s="137"/>
    </row>
    <row r="187" spans="2:2" s="136" customFormat="1" ht="18.75" customHeight="1">
      <c r="B187" s="137"/>
    </row>
    <row r="188" spans="2:2" s="136" customFormat="1" ht="18.75" customHeight="1">
      <c r="B188" s="137"/>
    </row>
    <row r="189" spans="2:2" s="136" customFormat="1" ht="18.75" customHeight="1">
      <c r="B189" s="137"/>
    </row>
    <row r="190" spans="2:2" s="136" customFormat="1" ht="18.75" customHeight="1">
      <c r="B190" s="137"/>
    </row>
    <row r="191" spans="2:2" s="136" customFormat="1" ht="18.75" customHeight="1">
      <c r="B191" s="137"/>
    </row>
    <row r="192" spans="2:2" s="136" customFormat="1" ht="18.75" customHeight="1">
      <c r="B192" s="137"/>
    </row>
    <row r="193" spans="2:2" s="136" customFormat="1" ht="18.75" customHeight="1">
      <c r="B193" s="137"/>
    </row>
    <row r="194" spans="2:2" s="136" customFormat="1" ht="18.75" customHeight="1">
      <c r="B194" s="137"/>
    </row>
    <row r="195" spans="2:2" s="136" customFormat="1" ht="18.75" customHeight="1">
      <c r="B195" s="137"/>
    </row>
    <row r="196" spans="2:2" s="136" customFormat="1" ht="18.75" customHeight="1">
      <c r="B196" s="137"/>
    </row>
    <row r="197" spans="2:2" s="136" customFormat="1" ht="18.75" customHeight="1">
      <c r="B197" s="137"/>
    </row>
    <row r="198" spans="2:2" s="136" customFormat="1" ht="18.75" customHeight="1">
      <c r="B198" s="137"/>
    </row>
    <row r="199" spans="2:2" s="136" customFormat="1" ht="18.75" customHeight="1">
      <c r="B199" s="137"/>
    </row>
    <row r="200" spans="2:2" s="136" customFormat="1" ht="18.75" customHeight="1">
      <c r="B200" s="137"/>
    </row>
    <row r="201" spans="2:2" s="136" customFormat="1" ht="18.75" customHeight="1">
      <c r="B201" s="137"/>
    </row>
    <row r="202" spans="2:2" s="136" customFormat="1" ht="18.75" customHeight="1">
      <c r="B202" s="137"/>
    </row>
    <row r="203" spans="2:2" s="136" customFormat="1" ht="18.75" customHeight="1">
      <c r="B203" s="137"/>
    </row>
    <row r="204" spans="2:2" s="136" customFormat="1" ht="18.75" customHeight="1">
      <c r="B204" s="137"/>
    </row>
    <row r="205" spans="2:2" s="136" customFormat="1" ht="18.75" customHeight="1">
      <c r="B205" s="137"/>
    </row>
    <row r="206" spans="2:2" s="136" customFormat="1" ht="18.75" customHeight="1">
      <c r="B206" s="137"/>
    </row>
    <row r="207" spans="2:2" s="136" customFormat="1" ht="18.75" customHeight="1">
      <c r="B207" s="137"/>
    </row>
    <row r="208" spans="2:2" s="136" customFormat="1" ht="18.75" customHeight="1">
      <c r="B208" s="137"/>
    </row>
    <row r="209" spans="1:22" s="136" customFormat="1" ht="18.75" customHeight="1">
      <c r="B209" s="137"/>
    </row>
    <row r="210" spans="1:22" s="136" customFormat="1" ht="18.75" customHeight="1">
      <c r="B210" s="137"/>
    </row>
    <row r="211" spans="1:22" s="136" customFormat="1" ht="18.75" customHeight="1">
      <c r="B211" s="137"/>
    </row>
    <row r="212" spans="1:22" s="136" customFormat="1" ht="18.75" customHeight="1">
      <c r="B212" s="137"/>
    </row>
    <row r="213" spans="1:22" s="136" customFormat="1" ht="18.75" customHeight="1">
      <c r="A213" s="94"/>
      <c r="B213" s="107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3"/>
      <c r="Q213" s="93"/>
      <c r="R213" s="94"/>
    </row>
    <row r="214" spans="1:22" s="136" customFormat="1" ht="18.75" customHeight="1">
      <c r="A214" s="94"/>
      <c r="B214" s="107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3"/>
      <c r="Q214" s="93"/>
      <c r="R214" s="94"/>
      <c r="S214" s="94"/>
    </row>
    <row r="215" spans="1:22" s="136" customFormat="1" ht="18.75" customHeight="1">
      <c r="A215" s="94"/>
      <c r="B215" s="107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3"/>
      <c r="Q215" s="93"/>
      <c r="R215" s="94"/>
      <c r="S215" s="94"/>
    </row>
    <row r="216" spans="1:22" s="136" customFormat="1" ht="18.75" customHeight="1">
      <c r="A216" s="94"/>
      <c r="B216" s="107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3"/>
      <c r="Q216" s="93"/>
      <c r="R216" s="94"/>
      <c r="S216" s="94"/>
      <c r="T216" s="94"/>
      <c r="U216" s="94"/>
    </row>
    <row r="217" spans="1:22" s="136" customFormat="1" ht="18.75" customHeight="1">
      <c r="A217" s="94"/>
      <c r="B217" s="107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3"/>
      <c r="Q217" s="93"/>
      <c r="R217" s="94"/>
      <c r="S217" s="94"/>
      <c r="T217" s="94"/>
      <c r="U217" s="94"/>
    </row>
    <row r="218" spans="1:22" s="136" customFormat="1" ht="18.75" customHeight="1">
      <c r="A218" s="94"/>
      <c r="B218" s="107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3"/>
      <c r="Q218" s="93"/>
      <c r="R218" s="94"/>
      <c r="S218" s="94"/>
      <c r="T218" s="94"/>
      <c r="U218" s="94"/>
      <c r="V218" s="94"/>
    </row>
    <row r="219" spans="1:22" s="136" customFormat="1" ht="18.75" customHeight="1">
      <c r="A219" s="94"/>
      <c r="B219" s="107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3"/>
      <c r="Q219" s="93"/>
      <c r="R219" s="94"/>
      <c r="S219" s="94"/>
      <c r="T219" s="94"/>
      <c r="U219" s="94"/>
      <c r="V219" s="94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W81"/>
  <sheetViews>
    <sheetView workbookViewId="0">
      <selection activeCell="D5" sqref="D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customWidth="1"/>
    <col min="5" max="5" width="13" customWidth="1"/>
    <col min="6" max="6" width="11.140625" customWidth="1"/>
    <col min="7" max="7" width="11.28515625" customWidth="1"/>
    <col min="8" max="8" width="12" customWidth="1"/>
    <col min="11" max="23" width="11.42578125" style="148" customWidth="1"/>
  </cols>
  <sheetData>
    <row r="1" spans="1:9" ht="18" customHeight="1"/>
    <row r="2" spans="1:9" ht="20.100000000000001" customHeight="1">
      <c r="A2" s="7" t="s">
        <v>70</v>
      </c>
      <c r="B2" s="1"/>
      <c r="C2" s="1"/>
      <c r="D2" s="1"/>
      <c r="E2" s="1"/>
      <c r="F2" s="1"/>
      <c r="G2" s="1"/>
      <c r="I2" s="1"/>
    </row>
    <row r="3" spans="1:9" ht="15">
      <c r="A3" s="8" t="s">
        <v>71</v>
      </c>
      <c r="B3" s="1"/>
      <c r="C3" s="1"/>
      <c r="D3" s="1"/>
      <c r="E3" s="1"/>
      <c r="F3" s="1"/>
      <c r="G3" s="1"/>
      <c r="I3" s="1"/>
    </row>
    <row r="4" spans="1:9" ht="12.75" customHeight="1">
      <c r="G4" s="9"/>
    </row>
    <row r="5" spans="1:9" ht="12.75" customHeight="1">
      <c r="F5" s="3"/>
      <c r="G5" s="9"/>
    </row>
    <row r="6" spans="1:9" ht="12.75" customHeight="1">
      <c r="E6" s="3"/>
      <c r="G6" s="9"/>
    </row>
    <row r="7" spans="1:9" ht="12.75" customHeight="1">
      <c r="G7" s="9"/>
    </row>
    <row r="8" spans="1:9" ht="17.100000000000001" customHeight="1">
      <c r="A8" s="18" t="s">
        <v>75</v>
      </c>
      <c r="G8" s="9"/>
      <c r="H8" s="9"/>
    </row>
    <row r="9" spans="1:9" ht="3.95" customHeight="1"/>
    <row r="10" spans="1:9">
      <c r="A10" s="19"/>
      <c r="B10" s="20" t="s">
        <v>16</v>
      </c>
      <c r="C10" s="20" t="s">
        <v>5</v>
      </c>
      <c r="D10" s="20" t="s">
        <v>17</v>
      </c>
      <c r="E10" s="20" t="s">
        <v>18</v>
      </c>
      <c r="F10" s="20" t="s">
        <v>19</v>
      </c>
      <c r="G10" s="20"/>
      <c r="H10" s="20"/>
      <c r="I10" s="20"/>
    </row>
    <row r="11" spans="1:9">
      <c r="A11" s="21" t="s">
        <v>72</v>
      </c>
      <c r="B11" s="22">
        <v>2495.56</v>
      </c>
      <c r="C11" s="149" t="s">
        <v>14</v>
      </c>
      <c r="D11" s="22">
        <v>1171.6300000000001</v>
      </c>
      <c r="E11" s="22">
        <v>1354.13</v>
      </c>
      <c r="F11" s="22">
        <v>926.49</v>
      </c>
      <c r="G11" s="22"/>
      <c r="H11" s="22"/>
      <c r="I11" s="22"/>
    </row>
    <row r="12" spans="1:9">
      <c r="A12" s="21" t="s">
        <v>158</v>
      </c>
      <c r="B12" s="22">
        <v>2904.47</v>
      </c>
      <c r="C12" s="22">
        <v>3958.4</v>
      </c>
      <c r="D12" s="22">
        <v>1403.83</v>
      </c>
      <c r="E12" s="22">
        <v>1608.38</v>
      </c>
      <c r="F12" s="22">
        <v>1104.3900000000001</v>
      </c>
      <c r="G12" s="22"/>
      <c r="H12" s="22"/>
      <c r="I12" s="22"/>
    </row>
    <row r="13" spans="1:9">
      <c r="A13" s="21" t="s">
        <v>159</v>
      </c>
      <c r="B13" s="22">
        <v>1891.68</v>
      </c>
      <c r="C13" s="22">
        <v>2638.15</v>
      </c>
      <c r="D13" s="22">
        <v>934.97</v>
      </c>
      <c r="E13" s="22">
        <v>1020.81</v>
      </c>
      <c r="F13" s="22">
        <v>764.56</v>
      </c>
      <c r="G13" s="22"/>
      <c r="H13" s="22"/>
      <c r="I13" s="22"/>
    </row>
    <row r="14" spans="1:9">
      <c r="A14" s="24" t="s">
        <v>160</v>
      </c>
      <c r="B14" s="25">
        <f>(B13-B12)/B12</f>
        <v>-0.34870045137322808</v>
      </c>
      <c r="C14" s="25">
        <f>(C13-C12)/C12</f>
        <v>-0.3335312247372676</v>
      </c>
      <c r="D14" s="25">
        <f>(D13-D12)/D12</f>
        <v>-0.33398630888355424</v>
      </c>
      <c r="E14" s="25">
        <f>(E13-E12)/E12</f>
        <v>-0.36531789751178212</v>
      </c>
      <c r="F14" s="25">
        <f>(F13-F12)/F12</f>
        <v>-0.30770832767410072</v>
      </c>
      <c r="G14" s="25"/>
      <c r="H14" s="25"/>
      <c r="I14" s="15"/>
    </row>
    <row r="15" spans="1:9">
      <c r="A15" s="27" t="s">
        <v>21</v>
      </c>
      <c r="B15" s="15">
        <v>3000.7</v>
      </c>
      <c r="C15" s="15">
        <v>4090.69</v>
      </c>
      <c r="D15" s="15">
        <v>1448.61</v>
      </c>
      <c r="E15" s="15">
        <v>1671.36</v>
      </c>
      <c r="F15" s="15">
        <v>1142.47</v>
      </c>
      <c r="G15" s="15"/>
      <c r="H15" s="15"/>
      <c r="I15" s="15"/>
    </row>
    <row r="16" spans="1:9">
      <c r="A16" s="29" t="s">
        <v>22</v>
      </c>
      <c r="B16" s="30">
        <v>40588</v>
      </c>
      <c r="C16" s="30">
        <v>40588</v>
      </c>
      <c r="D16" s="30">
        <v>40588</v>
      </c>
      <c r="E16" s="30">
        <v>40590</v>
      </c>
      <c r="F16" s="30">
        <v>40588</v>
      </c>
      <c r="G16" s="30"/>
      <c r="H16" s="30"/>
      <c r="I16" s="30"/>
    </row>
    <row r="17" spans="1:23">
      <c r="A17" s="27" t="s">
        <v>23</v>
      </c>
      <c r="B17" s="15">
        <v>1652.79</v>
      </c>
      <c r="C17" s="15">
        <v>2304.98</v>
      </c>
      <c r="D17" s="15">
        <v>825.12</v>
      </c>
      <c r="E17" s="15">
        <v>875.37</v>
      </c>
      <c r="F17" s="15">
        <v>683.93</v>
      </c>
      <c r="G17" s="15"/>
      <c r="H17" s="15"/>
      <c r="I17" s="15"/>
    </row>
    <row r="18" spans="1:23">
      <c r="A18" s="29" t="s">
        <v>24</v>
      </c>
      <c r="B18" s="30">
        <v>40870</v>
      </c>
      <c r="C18" s="30">
        <v>40870</v>
      </c>
      <c r="D18" s="30">
        <v>40870</v>
      </c>
      <c r="E18" s="30">
        <v>40870</v>
      </c>
      <c r="F18" s="30">
        <v>40870</v>
      </c>
      <c r="G18" s="30"/>
      <c r="H18" s="30"/>
      <c r="I18" s="30"/>
    </row>
    <row r="19" spans="1:23">
      <c r="A19" s="27" t="s">
        <v>76</v>
      </c>
      <c r="B19" s="15">
        <v>4981.87</v>
      </c>
      <c r="C19" s="15">
        <v>4090.69</v>
      </c>
      <c r="D19" s="15">
        <v>2506.81</v>
      </c>
      <c r="E19" s="15">
        <v>3233.92</v>
      </c>
      <c r="F19" s="15">
        <v>1876.02</v>
      </c>
      <c r="G19" s="15"/>
      <c r="H19" s="15"/>
      <c r="I19" s="15"/>
    </row>
    <row r="20" spans="1:23">
      <c r="A20" s="32" t="s">
        <v>77</v>
      </c>
      <c r="B20" s="30">
        <v>39272</v>
      </c>
      <c r="C20" s="30">
        <v>40588</v>
      </c>
      <c r="D20" s="30">
        <v>39234</v>
      </c>
      <c r="E20" s="30">
        <v>39269</v>
      </c>
      <c r="F20" s="30">
        <v>39248</v>
      </c>
      <c r="G20" s="30"/>
      <c r="H20" s="30"/>
      <c r="I20" s="30"/>
    </row>
    <row r="21" spans="1:23">
      <c r="A21" s="27" t="s">
        <v>78</v>
      </c>
      <c r="B21" s="15">
        <v>682.96</v>
      </c>
      <c r="C21" s="15">
        <v>2304.98</v>
      </c>
      <c r="D21" s="15">
        <v>533.04</v>
      </c>
      <c r="E21" s="15">
        <v>760.74</v>
      </c>
      <c r="F21" s="15">
        <v>94.46</v>
      </c>
      <c r="G21" s="15"/>
      <c r="H21" s="15"/>
      <c r="I21" s="15"/>
    </row>
    <row r="22" spans="1:23">
      <c r="A22" s="32" t="s">
        <v>79</v>
      </c>
      <c r="B22" s="30">
        <v>33829</v>
      </c>
      <c r="C22" s="30">
        <v>40870</v>
      </c>
      <c r="D22" s="30">
        <v>37539</v>
      </c>
      <c r="E22" s="30">
        <v>39868</v>
      </c>
      <c r="F22" s="30">
        <v>25384</v>
      </c>
      <c r="G22" s="30"/>
      <c r="H22" s="30"/>
      <c r="I22" s="30"/>
    </row>
    <row r="23" spans="1:23" ht="3.95" customHeight="1"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>
      <c r="A24" s="12" t="s">
        <v>73</v>
      </c>
      <c r="B24" s="12"/>
      <c r="C24" s="12"/>
      <c r="D24" s="12"/>
      <c r="E24" s="12"/>
      <c r="F24" s="12"/>
      <c r="G24" s="12"/>
      <c r="H24" s="12"/>
      <c r="I24" s="12"/>
    </row>
    <row r="25" spans="1:23">
      <c r="B25" s="12"/>
      <c r="C25" s="12"/>
      <c r="D25" s="12"/>
      <c r="E25" s="12"/>
      <c r="F25" s="12"/>
      <c r="G25" s="12"/>
      <c r="H25" s="12"/>
      <c r="I25" s="12"/>
    </row>
    <row r="27" spans="1:23" ht="15.75">
      <c r="A27" s="18" t="s">
        <v>173</v>
      </c>
      <c r="G27" s="9"/>
      <c r="H27" s="9"/>
    </row>
    <row r="28" spans="1:23" ht="3.95" customHeight="1"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>
      <c r="A29" s="10"/>
      <c r="B29" s="20" t="s">
        <v>20</v>
      </c>
      <c r="C29" s="20" t="s">
        <v>161</v>
      </c>
      <c r="D29" s="20" t="s">
        <v>162</v>
      </c>
      <c r="E29" s="20" t="s">
        <v>163</v>
      </c>
      <c r="F29" s="20" t="s">
        <v>164</v>
      </c>
      <c r="G29" s="20"/>
      <c r="H29" s="20"/>
      <c r="I29" s="20"/>
    </row>
    <row r="30" spans="1:23">
      <c r="A30" s="21" t="s">
        <v>72</v>
      </c>
      <c r="B30" s="22">
        <v>137.52000000000001</v>
      </c>
      <c r="C30" s="149" t="s">
        <v>14</v>
      </c>
      <c r="D30" s="149" t="s">
        <v>14</v>
      </c>
      <c r="E30" s="149" t="s">
        <v>14</v>
      </c>
      <c r="F30" s="149" t="s">
        <v>14</v>
      </c>
      <c r="G30" s="11"/>
      <c r="H30" s="11"/>
      <c r="I30" s="11"/>
    </row>
    <row r="31" spans="1:23">
      <c r="A31" s="21" t="s">
        <v>158</v>
      </c>
      <c r="B31" s="22">
        <v>188.13</v>
      </c>
      <c r="C31" s="149" t="s">
        <v>14</v>
      </c>
      <c r="D31" s="149" t="s">
        <v>14</v>
      </c>
      <c r="E31" s="149" t="s">
        <v>14</v>
      </c>
      <c r="F31" s="149" t="s">
        <v>14</v>
      </c>
      <c r="G31" s="23"/>
      <c r="H31" s="23"/>
      <c r="I31" s="23"/>
    </row>
    <row r="32" spans="1:23">
      <c r="A32" s="21" t="s">
        <v>159</v>
      </c>
      <c r="B32" s="22">
        <v>138.49</v>
      </c>
      <c r="C32" s="22">
        <v>903.9</v>
      </c>
      <c r="D32" s="22">
        <v>1689.39</v>
      </c>
      <c r="E32" s="22">
        <v>730.54</v>
      </c>
      <c r="F32" s="22">
        <v>1121.58</v>
      </c>
      <c r="G32" s="23"/>
      <c r="H32" s="23"/>
      <c r="I32" s="23"/>
    </row>
    <row r="33" spans="1:23">
      <c r="A33" s="24" t="s">
        <v>160</v>
      </c>
      <c r="B33" s="25">
        <f>(B32-B31)/B31</f>
        <v>-0.26386009674161476</v>
      </c>
      <c r="C33" s="25" t="s">
        <v>14</v>
      </c>
      <c r="D33" s="25" t="s">
        <v>14</v>
      </c>
      <c r="E33" s="25" t="s">
        <v>14</v>
      </c>
      <c r="F33" s="25" t="s">
        <v>14</v>
      </c>
      <c r="G33" s="25"/>
      <c r="H33" s="25"/>
      <c r="I33" s="25"/>
    </row>
    <row r="34" spans="1:23">
      <c r="A34" s="27" t="s">
        <v>21</v>
      </c>
      <c r="B34" s="15">
        <v>199.6</v>
      </c>
      <c r="C34" s="15">
        <v>1053.51</v>
      </c>
      <c r="D34" s="15">
        <v>1907.33</v>
      </c>
      <c r="E34" s="15">
        <v>941.17</v>
      </c>
      <c r="F34" s="15">
        <v>1211.01</v>
      </c>
      <c r="G34" s="28"/>
      <c r="H34" s="28"/>
      <c r="I34" s="28"/>
    </row>
    <row r="35" spans="1:23">
      <c r="A35" s="29" t="s">
        <v>22</v>
      </c>
      <c r="B35" s="30">
        <v>40666</v>
      </c>
      <c r="C35" s="30">
        <v>40787</v>
      </c>
      <c r="D35" s="30">
        <v>40854</v>
      </c>
      <c r="E35" s="30">
        <v>40787</v>
      </c>
      <c r="F35" s="30">
        <v>40787</v>
      </c>
      <c r="G35" s="31"/>
      <c r="H35" s="31"/>
      <c r="I35" s="31"/>
    </row>
    <row r="36" spans="1:23">
      <c r="A36" s="27" t="s">
        <v>23</v>
      </c>
      <c r="B36" s="15">
        <v>124.33</v>
      </c>
      <c r="C36" s="15">
        <v>830.57</v>
      </c>
      <c r="D36" s="15">
        <v>1626.79</v>
      </c>
      <c r="E36" s="15">
        <v>613.34</v>
      </c>
      <c r="F36" s="15">
        <v>1036.8399999999999</v>
      </c>
      <c r="G36" s="28"/>
      <c r="H36" s="28"/>
      <c r="I36" s="28"/>
    </row>
    <row r="37" spans="1:23">
      <c r="A37" s="29" t="s">
        <v>24</v>
      </c>
      <c r="B37" s="30">
        <v>40869</v>
      </c>
      <c r="C37" s="30">
        <v>40869</v>
      </c>
      <c r="D37" s="30">
        <v>40896</v>
      </c>
      <c r="E37" s="30">
        <v>40870</v>
      </c>
      <c r="F37" s="30">
        <v>40871</v>
      </c>
      <c r="G37" s="31"/>
      <c r="H37" s="31"/>
      <c r="I37" s="31"/>
    </row>
    <row r="38" spans="1:23">
      <c r="A38" s="27" t="s">
        <v>76</v>
      </c>
      <c r="B38" s="15">
        <v>393.13</v>
      </c>
      <c r="C38" s="15">
        <v>1053.51</v>
      </c>
      <c r="D38" s="15">
        <v>1907.33</v>
      </c>
      <c r="E38" s="15">
        <v>941.17</v>
      </c>
      <c r="F38" s="15">
        <v>1211.01</v>
      </c>
      <c r="G38" s="28"/>
      <c r="H38" s="28"/>
      <c r="I38" s="28"/>
    </row>
    <row r="39" spans="1:23">
      <c r="A39" s="32" t="s">
        <v>77</v>
      </c>
      <c r="B39" s="30">
        <v>39182</v>
      </c>
      <c r="C39" s="30">
        <v>40787</v>
      </c>
      <c r="D39" s="30">
        <v>40854</v>
      </c>
      <c r="E39" s="30">
        <v>40787</v>
      </c>
      <c r="F39" s="30">
        <v>40787</v>
      </c>
      <c r="G39" s="31"/>
      <c r="H39" s="31"/>
      <c r="I39" s="31"/>
    </row>
    <row r="40" spans="1:23">
      <c r="A40" s="27" t="s">
        <v>78</v>
      </c>
      <c r="B40" s="15">
        <v>41.56</v>
      </c>
      <c r="C40" s="15">
        <v>830.57</v>
      </c>
      <c r="D40" s="15">
        <v>1626.79</v>
      </c>
      <c r="E40" s="15">
        <v>613.34</v>
      </c>
      <c r="F40" s="15">
        <v>1036.8399999999999</v>
      </c>
      <c r="G40" s="28"/>
      <c r="H40" s="28"/>
      <c r="I40" s="28"/>
    </row>
    <row r="41" spans="1:23">
      <c r="A41" s="32" t="s">
        <v>79</v>
      </c>
      <c r="B41" s="30">
        <v>39777</v>
      </c>
      <c r="C41" s="30">
        <v>40869</v>
      </c>
      <c r="D41" s="30">
        <v>40896</v>
      </c>
      <c r="E41" s="30">
        <v>40870</v>
      </c>
      <c r="F41" s="30">
        <v>40871</v>
      </c>
      <c r="G41" s="31"/>
      <c r="H41" s="31"/>
      <c r="I41" s="31"/>
    </row>
    <row r="42" spans="1:23" ht="3.95" customHeight="1"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>
      <c r="A43" s="12" t="s">
        <v>73</v>
      </c>
      <c r="B43" s="12"/>
      <c r="C43" s="12"/>
      <c r="D43" s="12"/>
      <c r="E43" s="12"/>
      <c r="F43" s="12"/>
      <c r="G43" s="12"/>
      <c r="H43" s="12"/>
      <c r="I43" s="12"/>
    </row>
    <row r="44" spans="1:23">
      <c r="B44" s="12"/>
      <c r="C44" s="12"/>
      <c r="D44" s="12"/>
      <c r="E44" s="12"/>
      <c r="F44" s="12"/>
      <c r="G44" s="12"/>
      <c r="H44" s="12"/>
      <c r="I44" s="12"/>
    </row>
    <row r="46" spans="1:23" ht="15.75">
      <c r="A46" s="18" t="s">
        <v>80</v>
      </c>
      <c r="G46" s="9"/>
      <c r="H46" s="9"/>
    </row>
    <row r="47" spans="1:23" ht="3.95" customHeight="1"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>
      <c r="A48" s="19"/>
      <c r="B48" s="20" t="s">
        <v>25</v>
      </c>
      <c r="C48" s="20" t="s">
        <v>7</v>
      </c>
      <c r="D48" s="20" t="s">
        <v>26</v>
      </c>
      <c r="E48" s="20" t="s">
        <v>27</v>
      </c>
      <c r="F48" s="20" t="s">
        <v>28</v>
      </c>
      <c r="G48" s="20" t="s">
        <v>29</v>
      </c>
      <c r="H48" s="20" t="s">
        <v>30</v>
      </c>
      <c r="I48" s="20" t="s">
        <v>31</v>
      </c>
      <c r="K48" s="150"/>
      <c r="L48" s="150"/>
      <c r="M48" s="150"/>
      <c r="N48" s="150"/>
      <c r="O48" s="150"/>
      <c r="P48" s="150"/>
    </row>
    <row r="49" spans="1:23">
      <c r="A49" s="21" t="s">
        <v>72</v>
      </c>
      <c r="B49" s="22">
        <v>1828.25</v>
      </c>
      <c r="C49" s="149" t="s">
        <v>14</v>
      </c>
      <c r="D49" s="22">
        <v>1144.54</v>
      </c>
      <c r="E49" s="22">
        <v>1162.0999999999999</v>
      </c>
      <c r="F49" s="22">
        <v>1526.38</v>
      </c>
      <c r="G49" s="22">
        <v>1157.4100000000001</v>
      </c>
      <c r="H49" s="23">
        <v>1393.94</v>
      </c>
      <c r="I49" s="23">
        <v>1377.52</v>
      </c>
      <c r="K49" s="151"/>
      <c r="L49" s="151"/>
      <c r="M49" s="151"/>
      <c r="N49" s="151"/>
      <c r="O49" s="152"/>
      <c r="P49" s="152"/>
    </row>
    <row r="50" spans="1:23">
      <c r="A50" s="21" t="s">
        <v>158</v>
      </c>
      <c r="B50" s="22">
        <v>2115.3200000000002</v>
      </c>
      <c r="C50" s="22">
        <v>2423.8000000000002</v>
      </c>
      <c r="D50" s="22">
        <v>1097.07</v>
      </c>
      <c r="E50" s="22">
        <v>1315.99</v>
      </c>
      <c r="F50" s="22">
        <v>1609.29</v>
      </c>
      <c r="G50" s="22">
        <v>1296.54</v>
      </c>
      <c r="H50" s="23">
        <v>1506.55</v>
      </c>
      <c r="I50" s="23">
        <v>1500.96</v>
      </c>
      <c r="K50" s="151"/>
      <c r="L50" s="151"/>
      <c r="M50" s="151"/>
      <c r="N50" s="151"/>
      <c r="O50" s="153"/>
      <c r="P50" s="153"/>
    </row>
    <row r="51" spans="1:23">
      <c r="A51" s="21" t="s">
        <v>159</v>
      </c>
      <c r="B51" s="22">
        <v>1498.73</v>
      </c>
      <c r="C51" s="22">
        <v>1785.7</v>
      </c>
      <c r="D51" s="22">
        <v>834.9</v>
      </c>
      <c r="E51" s="22">
        <v>940.65</v>
      </c>
      <c r="F51" s="23">
        <v>1143.17</v>
      </c>
      <c r="G51" s="23">
        <v>920.62</v>
      </c>
      <c r="H51" s="23">
        <v>1071.92</v>
      </c>
      <c r="I51" s="23">
        <v>1050.8800000000001</v>
      </c>
      <c r="K51" s="151"/>
      <c r="L51" s="151"/>
      <c r="M51" s="151"/>
      <c r="N51" s="151"/>
      <c r="O51" s="153"/>
      <c r="P51" s="153"/>
    </row>
    <row r="52" spans="1:23">
      <c r="A52" s="24" t="s">
        <v>160</v>
      </c>
      <c r="B52" s="25">
        <f t="shared" ref="B52:I52" si="0">(B51-B50)/B50</f>
        <v>-0.2914878127186431</v>
      </c>
      <c r="C52" s="25">
        <f t="shared" si="0"/>
        <v>-0.26326429573397148</v>
      </c>
      <c r="D52" s="25">
        <f t="shared" si="0"/>
        <v>-0.23897290054417675</v>
      </c>
      <c r="E52" s="25">
        <f t="shared" si="0"/>
        <v>-0.28521493324417363</v>
      </c>
      <c r="F52" s="25">
        <f t="shared" si="0"/>
        <v>-0.2896432588284274</v>
      </c>
      <c r="G52" s="25">
        <f t="shared" si="0"/>
        <v>-0.28994091967852897</v>
      </c>
      <c r="H52" s="25">
        <f t="shared" si="0"/>
        <v>-0.28849357804254749</v>
      </c>
      <c r="I52" s="25">
        <f t="shared" si="0"/>
        <v>-0.2998614220232384</v>
      </c>
      <c r="K52" s="154"/>
      <c r="L52" s="154"/>
      <c r="M52" s="154"/>
      <c r="N52" s="154"/>
      <c r="O52" s="154"/>
      <c r="P52" s="154"/>
    </row>
    <row r="53" spans="1:23">
      <c r="A53" s="27" t="s">
        <v>21</v>
      </c>
      <c r="B53" s="15">
        <v>2314.1</v>
      </c>
      <c r="C53" s="15">
        <v>2659.2</v>
      </c>
      <c r="D53" s="15">
        <v>1203.3800000000001</v>
      </c>
      <c r="E53" s="15">
        <v>1430.36</v>
      </c>
      <c r="F53" s="28">
        <v>1700.11</v>
      </c>
      <c r="G53" s="28">
        <v>1391.51</v>
      </c>
      <c r="H53" s="28">
        <v>1602.85</v>
      </c>
      <c r="I53" s="28">
        <v>1589.82</v>
      </c>
      <c r="K53" s="151"/>
      <c r="L53" s="151"/>
      <c r="M53" s="151"/>
      <c r="N53" s="151"/>
      <c r="O53" s="153"/>
      <c r="P53" s="153"/>
    </row>
    <row r="54" spans="1:23">
      <c r="A54" s="29" t="s">
        <v>22</v>
      </c>
      <c r="B54" s="30">
        <v>40665</v>
      </c>
      <c r="C54" s="30">
        <v>40665</v>
      </c>
      <c r="D54" s="30">
        <v>40627</v>
      </c>
      <c r="E54" s="30">
        <v>40661</v>
      </c>
      <c r="F54" s="31">
        <v>40640</v>
      </c>
      <c r="G54" s="31">
        <v>40661</v>
      </c>
      <c r="H54" s="31">
        <v>40639</v>
      </c>
      <c r="I54" s="31">
        <v>40639</v>
      </c>
      <c r="K54" s="155"/>
      <c r="L54" s="155"/>
      <c r="M54" s="155"/>
      <c r="N54" s="155"/>
      <c r="O54" s="156"/>
      <c r="P54" s="156"/>
    </row>
    <row r="55" spans="1:23">
      <c r="A55" s="27" t="s">
        <v>23</v>
      </c>
      <c r="B55" s="15">
        <v>1456.12</v>
      </c>
      <c r="C55" s="15">
        <v>1734.93</v>
      </c>
      <c r="D55" s="15">
        <v>816.77</v>
      </c>
      <c r="E55" s="15">
        <v>915.81</v>
      </c>
      <c r="F55" s="28">
        <v>1128.8699999999999</v>
      </c>
      <c r="G55" s="28">
        <v>865.1</v>
      </c>
      <c r="H55" s="28">
        <v>970.28</v>
      </c>
      <c r="I55" s="28">
        <v>960.8</v>
      </c>
      <c r="K55" s="151"/>
      <c r="L55" s="151"/>
      <c r="M55" s="151"/>
      <c r="N55" s="151"/>
      <c r="O55" s="153"/>
      <c r="P55" s="153"/>
    </row>
    <row r="56" spans="1:23">
      <c r="A56" s="29" t="s">
        <v>24</v>
      </c>
      <c r="B56" s="30">
        <v>40872</v>
      </c>
      <c r="C56" s="30">
        <v>40872</v>
      </c>
      <c r="D56" s="30">
        <v>40876</v>
      </c>
      <c r="E56" s="30">
        <v>40872</v>
      </c>
      <c r="F56" s="31">
        <v>40899</v>
      </c>
      <c r="G56" s="31">
        <v>40872</v>
      </c>
      <c r="H56" s="31">
        <v>40872</v>
      </c>
      <c r="I56" s="31">
        <v>40872</v>
      </c>
      <c r="K56" s="155"/>
      <c r="L56" s="155"/>
      <c r="M56" s="155"/>
      <c r="N56" s="155"/>
      <c r="O56" s="156"/>
      <c r="P56" s="156"/>
    </row>
    <row r="57" spans="1:23">
      <c r="A57" s="27" t="s">
        <v>76</v>
      </c>
      <c r="B57" s="15">
        <v>3058.2</v>
      </c>
      <c r="C57" s="15">
        <v>2659.2</v>
      </c>
      <c r="D57" s="15">
        <v>2900.29</v>
      </c>
      <c r="E57" s="15">
        <v>2049.21</v>
      </c>
      <c r="F57" s="28">
        <v>3824.82</v>
      </c>
      <c r="G57" s="28">
        <v>2114.15</v>
      </c>
      <c r="H57" s="28">
        <v>1602.85</v>
      </c>
      <c r="I57" s="28">
        <v>1589.82</v>
      </c>
      <c r="K57" s="151"/>
      <c r="L57" s="151"/>
      <c r="M57" s="151"/>
      <c r="N57" s="151"/>
      <c r="O57" s="153"/>
      <c r="P57" s="153"/>
    </row>
    <row r="58" spans="1:23">
      <c r="A58" s="32" t="s">
        <v>77</v>
      </c>
      <c r="B58" s="30">
        <v>39384</v>
      </c>
      <c r="C58" s="30">
        <v>40665</v>
      </c>
      <c r="D58" s="30">
        <v>39302</v>
      </c>
      <c r="E58" s="30">
        <v>39384</v>
      </c>
      <c r="F58" s="31">
        <v>39427</v>
      </c>
      <c r="G58" s="31">
        <v>39384</v>
      </c>
      <c r="H58" s="31">
        <v>40639</v>
      </c>
      <c r="I58" s="31">
        <v>40639</v>
      </c>
      <c r="K58" s="155"/>
      <c r="L58" s="155"/>
      <c r="M58" s="155"/>
      <c r="N58" s="155"/>
      <c r="O58" s="156"/>
      <c r="P58" s="156"/>
    </row>
    <row r="59" spans="1:23">
      <c r="A59" s="27" t="s">
        <v>78</v>
      </c>
      <c r="B59" s="15">
        <v>643.27</v>
      </c>
      <c r="C59" s="15">
        <v>1734.93</v>
      </c>
      <c r="D59" s="15">
        <v>699.93</v>
      </c>
      <c r="E59" s="15">
        <v>571.85</v>
      </c>
      <c r="F59" s="28">
        <v>907.13</v>
      </c>
      <c r="G59" s="28">
        <v>623.98</v>
      </c>
      <c r="H59" s="28">
        <v>970.28</v>
      </c>
      <c r="I59" s="28">
        <v>960.8</v>
      </c>
      <c r="K59" s="151"/>
      <c r="L59" s="151"/>
      <c r="M59" s="151"/>
      <c r="N59" s="151"/>
      <c r="O59" s="153"/>
      <c r="P59" s="153"/>
    </row>
    <row r="60" spans="1:23">
      <c r="A60" s="32" t="s">
        <v>79</v>
      </c>
      <c r="B60" s="30">
        <v>37158</v>
      </c>
      <c r="C60" s="30">
        <v>40872</v>
      </c>
      <c r="D60" s="30">
        <v>39881</v>
      </c>
      <c r="E60" s="30">
        <v>39861</v>
      </c>
      <c r="F60" s="31">
        <v>39881</v>
      </c>
      <c r="G60" s="31">
        <v>39874</v>
      </c>
      <c r="H60" s="31">
        <v>40872</v>
      </c>
      <c r="I60" s="31">
        <v>40872</v>
      </c>
      <c r="K60" s="155"/>
      <c r="L60" s="155"/>
      <c r="M60" s="155"/>
      <c r="N60" s="155"/>
      <c r="O60" s="156"/>
      <c r="P60" s="156"/>
    </row>
    <row r="61" spans="1:23" ht="3.95" customHeight="1"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>
      <c r="A62" s="12" t="s">
        <v>73</v>
      </c>
      <c r="B62" s="12"/>
      <c r="C62" s="12"/>
      <c r="D62" s="12"/>
      <c r="E62" s="12"/>
      <c r="F62" s="12"/>
      <c r="G62" s="12"/>
      <c r="H62" s="12"/>
      <c r="I62" s="12"/>
    </row>
    <row r="65" spans="1:23" ht="15.75">
      <c r="A65" s="18" t="s">
        <v>81</v>
      </c>
      <c r="G65" s="9"/>
      <c r="H65" s="9"/>
    </row>
    <row r="66" spans="1:23" ht="3.95" customHeight="1"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>
      <c r="A67" s="19"/>
      <c r="B67" s="20" t="s">
        <v>32</v>
      </c>
      <c r="C67" s="20" t="s">
        <v>33</v>
      </c>
      <c r="D67" s="20" t="s">
        <v>34</v>
      </c>
      <c r="E67" s="20" t="s">
        <v>35</v>
      </c>
      <c r="F67" s="20" t="s">
        <v>36</v>
      </c>
      <c r="G67" s="20" t="s">
        <v>37</v>
      </c>
      <c r="H67" s="20" t="s">
        <v>38</v>
      </c>
      <c r="I67" s="20" t="s">
        <v>39</v>
      </c>
    </row>
    <row r="68" spans="1:23">
      <c r="A68" s="21" t="s">
        <v>72</v>
      </c>
      <c r="B68" s="22">
        <v>1695.43</v>
      </c>
      <c r="C68" s="22">
        <v>3686.1</v>
      </c>
      <c r="D68" s="22">
        <v>1274.8800000000001</v>
      </c>
      <c r="E68" s="22">
        <v>6519.6</v>
      </c>
      <c r="F68" s="22">
        <v>287.73</v>
      </c>
      <c r="G68" s="22">
        <v>1241.95</v>
      </c>
      <c r="H68" s="22">
        <v>1652.69</v>
      </c>
      <c r="I68" s="144">
        <v>944.18</v>
      </c>
    </row>
    <row r="69" spans="1:23">
      <c r="A69" s="21" t="s">
        <v>158</v>
      </c>
      <c r="B69" s="22">
        <v>1949.13</v>
      </c>
      <c r="C69" s="22">
        <v>3493.22</v>
      </c>
      <c r="D69" s="22">
        <v>1518.9</v>
      </c>
      <c r="E69" s="22">
        <v>7183.01</v>
      </c>
      <c r="F69" s="22">
        <v>264.77999999999997</v>
      </c>
      <c r="G69" s="22">
        <v>1337.04</v>
      </c>
      <c r="H69" s="22">
        <v>1461.69</v>
      </c>
      <c r="I69" s="22">
        <v>827.37</v>
      </c>
    </row>
    <row r="70" spans="1:23">
      <c r="A70" s="21" t="s">
        <v>159</v>
      </c>
      <c r="B70" s="22">
        <v>1373.79</v>
      </c>
      <c r="C70" s="22">
        <v>2524.0500000000002</v>
      </c>
      <c r="D70" s="22">
        <v>1074.9000000000001</v>
      </c>
      <c r="E70" s="22">
        <v>5273.01</v>
      </c>
      <c r="F70" s="22">
        <v>162.5</v>
      </c>
      <c r="G70" s="22">
        <v>971.79</v>
      </c>
      <c r="H70" s="22">
        <v>1257.25</v>
      </c>
      <c r="I70" s="22">
        <v>684.48</v>
      </c>
    </row>
    <row r="71" spans="1:23">
      <c r="A71" s="24" t="s">
        <v>160</v>
      </c>
      <c r="B71" s="25">
        <f t="shared" ref="B71:I71" si="1">(B70-B69)/B69</f>
        <v>-0.29517784857859664</v>
      </c>
      <c r="C71" s="25">
        <f t="shared" si="1"/>
        <v>-0.27744316132393598</v>
      </c>
      <c r="D71" s="25">
        <f t="shared" si="1"/>
        <v>-0.29231680821647243</v>
      </c>
      <c r="E71" s="25">
        <f t="shared" si="1"/>
        <v>-0.26590524028227719</v>
      </c>
      <c r="F71" s="25">
        <f t="shared" si="1"/>
        <v>-0.38628295188458339</v>
      </c>
      <c r="G71" s="26">
        <f t="shared" si="1"/>
        <v>-0.27317806497935737</v>
      </c>
      <c r="H71" s="25">
        <f t="shared" si="1"/>
        <v>-0.13986549815624383</v>
      </c>
      <c r="I71" s="25">
        <f t="shared" si="1"/>
        <v>-0.17270386888574638</v>
      </c>
    </row>
    <row r="72" spans="1:23">
      <c r="A72" s="27" t="s">
        <v>21</v>
      </c>
      <c r="B72" s="15">
        <v>2125.9699999999998</v>
      </c>
      <c r="C72" s="15">
        <v>4156.8500000000004</v>
      </c>
      <c r="D72" s="15">
        <v>1648.04</v>
      </c>
      <c r="E72" s="15">
        <v>8620.67</v>
      </c>
      <c r="F72" s="15">
        <v>320.27</v>
      </c>
      <c r="G72" s="15">
        <v>1471.51</v>
      </c>
      <c r="H72" s="15">
        <v>1908.2</v>
      </c>
      <c r="I72" s="15">
        <v>951.3</v>
      </c>
    </row>
    <row r="73" spans="1:23">
      <c r="A73" s="29" t="s">
        <v>22</v>
      </c>
      <c r="B73" s="30">
        <v>40665</v>
      </c>
      <c r="C73" s="30">
        <v>40641</v>
      </c>
      <c r="D73" s="30">
        <v>40661</v>
      </c>
      <c r="E73" s="30">
        <v>40627</v>
      </c>
      <c r="F73" s="30">
        <v>40612</v>
      </c>
      <c r="G73" s="30">
        <v>40583</v>
      </c>
      <c r="H73" s="30">
        <v>40637</v>
      </c>
      <c r="I73" s="30">
        <v>40619</v>
      </c>
    </row>
    <row r="74" spans="1:23">
      <c r="A74" s="27" t="s">
        <v>23</v>
      </c>
      <c r="B74" s="15">
        <v>1245.82</v>
      </c>
      <c r="C74" s="15">
        <v>2371.06</v>
      </c>
      <c r="D74" s="15">
        <v>1046.0999999999999</v>
      </c>
      <c r="E74" s="15">
        <v>4953.78</v>
      </c>
      <c r="F74" s="15">
        <v>161.52000000000001</v>
      </c>
      <c r="G74" s="15">
        <v>954.41</v>
      </c>
      <c r="H74" s="15">
        <v>1199.42</v>
      </c>
      <c r="I74" s="15">
        <v>651.55999999999995</v>
      </c>
    </row>
    <row r="75" spans="1:23">
      <c r="A75" s="29" t="s">
        <v>24</v>
      </c>
      <c r="B75" s="30">
        <v>40872</v>
      </c>
      <c r="C75" s="30">
        <v>40812</v>
      </c>
      <c r="D75" s="30">
        <v>40808</v>
      </c>
      <c r="E75" s="30">
        <v>40875</v>
      </c>
      <c r="F75" s="30">
        <v>40877</v>
      </c>
      <c r="G75" s="30">
        <v>40876</v>
      </c>
      <c r="H75" s="30">
        <v>40893</v>
      </c>
      <c r="I75" s="30">
        <v>40905</v>
      </c>
    </row>
    <row r="76" spans="1:23">
      <c r="A76" s="27" t="s">
        <v>76</v>
      </c>
      <c r="B76" s="15">
        <v>2926.82</v>
      </c>
      <c r="C76" s="15">
        <v>5432.54</v>
      </c>
      <c r="D76" s="15">
        <v>2270.94</v>
      </c>
      <c r="E76" s="15">
        <v>21615.62</v>
      </c>
      <c r="F76" s="15">
        <v>1847.62</v>
      </c>
      <c r="G76" s="15">
        <v>2899.36</v>
      </c>
      <c r="H76" s="15">
        <v>5248.01</v>
      </c>
      <c r="I76" s="15">
        <v>962.52</v>
      </c>
    </row>
    <row r="77" spans="1:23">
      <c r="A77" s="32" t="s">
        <v>77</v>
      </c>
      <c r="B77" s="30">
        <v>39384</v>
      </c>
      <c r="C77" s="30">
        <v>39286</v>
      </c>
      <c r="D77" s="30">
        <v>39384</v>
      </c>
      <c r="E77" s="30">
        <v>39286</v>
      </c>
      <c r="F77" s="30">
        <v>39205</v>
      </c>
      <c r="G77" s="30">
        <v>39370</v>
      </c>
      <c r="H77" s="30">
        <v>39587</v>
      </c>
      <c r="I77" s="30">
        <v>40224</v>
      </c>
    </row>
    <row r="78" spans="1:23">
      <c r="A78" s="27" t="s">
        <v>78</v>
      </c>
      <c r="B78" s="15">
        <v>331.21</v>
      </c>
      <c r="C78" s="15">
        <v>1203.23</v>
      </c>
      <c r="D78" s="15">
        <v>548.76</v>
      </c>
      <c r="E78" s="15">
        <v>2275.6</v>
      </c>
      <c r="F78" s="15">
        <v>153.41999999999999</v>
      </c>
      <c r="G78" s="15">
        <v>772.93</v>
      </c>
      <c r="H78" s="15">
        <v>987.8</v>
      </c>
      <c r="I78" s="15">
        <v>651.55999999999995</v>
      </c>
    </row>
    <row r="79" spans="1:23">
      <c r="A79" s="32" t="s">
        <v>79</v>
      </c>
      <c r="B79" s="30">
        <v>36220</v>
      </c>
      <c r="C79" s="30">
        <v>37155</v>
      </c>
      <c r="D79" s="30">
        <v>37711</v>
      </c>
      <c r="E79" s="30">
        <v>39869</v>
      </c>
      <c r="F79" s="30">
        <v>39883</v>
      </c>
      <c r="G79" s="30">
        <v>39881</v>
      </c>
      <c r="H79" s="30">
        <v>39864</v>
      </c>
      <c r="I79" s="30">
        <v>40905</v>
      </c>
    </row>
    <row r="80" spans="1:23" ht="3.95" customHeight="1"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1">
      <c r="A81" s="12" t="s">
        <v>73</v>
      </c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I81"/>
  <sheetViews>
    <sheetView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6" width="12.5703125" customWidth="1"/>
    <col min="7" max="8" width="12" customWidth="1"/>
  </cols>
  <sheetData>
    <row r="1" spans="1:9" ht="18" customHeight="1"/>
    <row r="2" spans="1:9" ht="20.100000000000001" customHeight="1">
      <c r="A2" s="7" t="s">
        <v>70</v>
      </c>
      <c r="B2" s="1"/>
      <c r="C2" s="1"/>
      <c r="D2" s="1"/>
      <c r="E2" s="1"/>
      <c r="F2" s="1"/>
      <c r="G2" s="1"/>
      <c r="I2" s="1"/>
    </row>
    <row r="3" spans="1:9" ht="15">
      <c r="A3" s="8" t="s">
        <v>71</v>
      </c>
      <c r="B3" s="1"/>
      <c r="C3" s="1"/>
      <c r="D3" s="1"/>
      <c r="E3" s="1"/>
      <c r="F3" s="1"/>
      <c r="G3" s="1"/>
      <c r="I3" s="1"/>
    </row>
    <row r="4" spans="1:9" ht="12.75" customHeight="1">
      <c r="G4" s="9"/>
    </row>
    <row r="5" spans="1:9" ht="12.75" customHeight="1">
      <c r="F5" s="3"/>
      <c r="G5" s="9"/>
    </row>
    <row r="6" spans="1:9" ht="12.75" customHeight="1">
      <c r="E6" s="3"/>
      <c r="G6" s="9"/>
    </row>
    <row r="7" spans="1:9" ht="12.75" customHeight="1">
      <c r="G7" s="9"/>
    </row>
    <row r="8" spans="1:9" ht="17.100000000000001" customHeight="1">
      <c r="A8" s="18" t="s">
        <v>165</v>
      </c>
      <c r="G8" s="9"/>
      <c r="H8" s="9"/>
    </row>
    <row r="9" spans="1:9" ht="3.95" customHeight="1"/>
    <row r="10" spans="1:9">
      <c r="A10" s="19"/>
      <c r="B10" s="20" t="s">
        <v>40</v>
      </c>
      <c r="C10" s="20" t="s">
        <v>41</v>
      </c>
      <c r="D10" s="20" t="s">
        <v>42</v>
      </c>
      <c r="E10" s="20" t="s">
        <v>43</v>
      </c>
      <c r="F10" s="20" t="s">
        <v>74</v>
      </c>
      <c r="G10" s="20" t="s">
        <v>44</v>
      </c>
      <c r="H10" s="20" t="s">
        <v>166</v>
      </c>
      <c r="I10" s="20" t="s">
        <v>167</v>
      </c>
    </row>
    <row r="11" spans="1:9">
      <c r="A11" s="21" t="s">
        <v>72</v>
      </c>
      <c r="B11" s="22">
        <v>1032.31</v>
      </c>
      <c r="C11" s="22">
        <v>1858.35</v>
      </c>
      <c r="D11" s="22">
        <v>1130.18</v>
      </c>
      <c r="E11" s="22">
        <v>936.61</v>
      </c>
      <c r="F11" s="22">
        <v>793.64</v>
      </c>
      <c r="G11" s="22">
        <v>1271.73</v>
      </c>
      <c r="H11" s="22" t="s">
        <v>14</v>
      </c>
      <c r="I11" s="22" t="s">
        <v>14</v>
      </c>
    </row>
    <row r="12" spans="1:9">
      <c r="A12" s="21" t="s">
        <v>158</v>
      </c>
      <c r="B12" s="22">
        <v>1189.1300000000001</v>
      </c>
      <c r="C12" s="22">
        <v>1721.65</v>
      </c>
      <c r="D12" s="22">
        <v>1414.95</v>
      </c>
      <c r="E12" s="22">
        <v>875.95</v>
      </c>
      <c r="F12" s="22">
        <v>856.28</v>
      </c>
      <c r="G12" s="22">
        <v>1265.74</v>
      </c>
      <c r="H12" s="22" t="s">
        <v>14</v>
      </c>
      <c r="I12" s="22" t="s">
        <v>14</v>
      </c>
    </row>
    <row r="13" spans="1:9">
      <c r="A13" s="21" t="s">
        <v>159</v>
      </c>
      <c r="B13" s="22">
        <v>705.44</v>
      </c>
      <c r="C13" s="22">
        <v>1229.25</v>
      </c>
      <c r="D13" s="22">
        <v>1056.43</v>
      </c>
      <c r="E13" s="22">
        <v>793.62</v>
      </c>
      <c r="F13" s="22">
        <v>367.75</v>
      </c>
      <c r="G13" s="22">
        <v>997.69</v>
      </c>
      <c r="H13" s="22">
        <v>820.63</v>
      </c>
      <c r="I13" s="22">
        <v>748.96</v>
      </c>
    </row>
    <row r="14" spans="1:9">
      <c r="A14" s="24" t="s">
        <v>160</v>
      </c>
      <c r="B14" s="25">
        <v>-0.40675956371464855</v>
      </c>
      <c r="C14" s="25">
        <v>-0.28600470478901058</v>
      </c>
      <c r="D14" s="25">
        <v>-0.25337997809109858</v>
      </c>
      <c r="E14" s="25">
        <v>-9.3989382955648196E-2</v>
      </c>
      <c r="F14" s="25">
        <v>-0.5705259961694773</v>
      </c>
      <c r="G14" s="26">
        <v>-0.21177334997708847</v>
      </c>
      <c r="H14" s="15" t="s">
        <v>14</v>
      </c>
      <c r="I14" s="25" t="s">
        <v>14</v>
      </c>
    </row>
    <row r="15" spans="1:9">
      <c r="A15" s="27" t="s">
        <v>21</v>
      </c>
      <c r="B15" s="15">
        <v>1310.43</v>
      </c>
      <c r="C15" s="15">
        <v>1842.27</v>
      </c>
      <c r="D15" s="15">
        <v>1671.84</v>
      </c>
      <c r="E15" s="15">
        <v>961.16</v>
      </c>
      <c r="F15" s="15">
        <v>876.75</v>
      </c>
      <c r="G15" s="15">
        <v>1358.6</v>
      </c>
      <c r="H15" s="15">
        <v>969.23</v>
      </c>
      <c r="I15" s="15">
        <v>864.19</v>
      </c>
    </row>
    <row r="16" spans="1:9">
      <c r="A16" s="29" t="s">
        <v>22</v>
      </c>
      <c r="B16" s="30">
        <v>40640</v>
      </c>
      <c r="C16" s="30">
        <v>40581</v>
      </c>
      <c r="D16" s="30">
        <v>40641</v>
      </c>
      <c r="E16" s="30">
        <v>40639</v>
      </c>
      <c r="F16" s="30">
        <v>40555</v>
      </c>
      <c r="G16" s="30">
        <v>40661</v>
      </c>
      <c r="H16" s="30">
        <v>40787</v>
      </c>
      <c r="I16" s="30">
        <v>40844</v>
      </c>
    </row>
    <row r="17" spans="1:9">
      <c r="A17" s="27" t="s">
        <v>23</v>
      </c>
      <c r="B17" s="15">
        <v>642</v>
      </c>
      <c r="C17" s="15">
        <v>1190.94</v>
      </c>
      <c r="D17" s="15">
        <v>1027.02</v>
      </c>
      <c r="E17" s="15">
        <v>777.7</v>
      </c>
      <c r="F17" s="15">
        <v>348.54</v>
      </c>
      <c r="G17" s="15">
        <v>945.56</v>
      </c>
      <c r="H17" s="15">
        <v>772.82</v>
      </c>
      <c r="I17" s="15">
        <v>716.43</v>
      </c>
    </row>
    <row r="18" spans="1:9">
      <c r="A18" s="29" t="s">
        <v>24</v>
      </c>
      <c r="B18" s="30">
        <v>40872</v>
      </c>
      <c r="C18" s="30">
        <v>40820</v>
      </c>
      <c r="D18" s="30">
        <v>40808</v>
      </c>
      <c r="E18" s="30">
        <v>40872</v>
      </c>
      <c r="F18" s="30">
        <v>40896</v>
      </c>
      <c r="G18" s="30">
        <v>40872</v>
      </c>
      <c r="H18" s="30">
        <v>40820</v>
      </c>
      <c r="I18" s="30">
        <v>40900</v>
      </c>
    </row>
    <row r="19" spans="1:9">
      <c r="A19" s="27" t="s">
        <v>76</v>
      </c>
      <c r="B19" s="15">
        <v>2061.1490140000001</v>
      </c>
      <c r="C19" s="15">
        <v>2384.8506170000001</v>
      </c>
      <c r="D19" s="15">
        <v>2227.1387949999998</v>
      </c>
      <c r="E19" s="15">
        <v>1489.2622490000001</v>
      </c>
      <c r="F19" s="15">
        <v>2463.27</v>
      </c>
      <c r="G19" s="15">
        <v>2459.7199999999998</v>
      </c>
      <c r="H19" s="15">
        <v>969.23</v>
      </c>
      <c r="I19" s="15">
        <v>864.19</v>
      </c>
    </row>
    <row r="20" spans="1:9">
      <c r="A20" s="32" t="s">
        <v>77</v>
      </c>
      <c r="B20" s="30">
        <v>39286</v>
      </c>
      <c r="C20" s="30">
        <v>39282</v>
      </c>
      <c r="D20" s="30">
        <v>39279</v>
      </c>
      <c r="E20" s="30">
        <v>39282</v>
      </c>
      <c r="F20" s="30">
        <v>39370</v>
      </c>
      <c r="G20" s="30">
        <v>39426</v>
      </c>
      <c r="H20" s="30">
        <v>40787</v>
      </c>
      <c r="I20" s="30">
        <v>40844</v>
      </c>
    </row>
    <row r="21" spans="1:9">
      <c r="A21" s="27" t="s">
        <v>78</v>
      </c>
      <c r="B21" s="15">
        <v>335.35088389999999</v>
      </c>
      <c r="C21" s="15">
        <v>1050.1702439999999</v>
      </c>
      <c r="D21" s="15">
        <v>645.37189869999997</v>
      </c>
      <c r="E21" s="15">
        <v>744.1874593</v>
      </c>
      <c r="F21" s="15">
        <v>268.92</v>
      </c>
      <c r="G21" s="15">
        <v>938.32</v>
      </c>
      <c r="H21" s="15">
        <v>772.82</v>
      </c>
      <c r="I21" s="15">
        <v>716.43</v>
      </c>
    </row>
    <row r="22" spans="1:9">
      <c r="A22" s="32" t="s">
        <v>79</v>
      </c>
      <c r="B22" s="30">
        <v>39869</v>
      </c>
      <c r="C22" s="30">
        <v>39877</v>
      </c>
      <c r="D22" s="30">
        <v>39861</v>
      </c>
      <c r="E22" s="30">
        <v>39862</v>
      </c>
      <c r="F22" s="30">
        <v>39772</v>
      </c>
      <c r="G22" s="30">
        <v>39861</v>
      </c>
      <c r="H22" s="30">
        <v>40820</v>
      </c>
      <c r="I22" s="30">
        <v>40900</v>
      </c>
    </row>
    <row r="23" spans="1:9" ht="3.95" customHeight="1"/>
    <row r="24" spans="1:9">
      <c r="A24" s="12" t="s">
        <v>73</v>
      </c>
      <c r="B24" s="12"/>
      <c r="C24" s="12"/>
      <c r="D24" s="12"/>
      <c r="E24" s="12"/>
      <c r="F24" s="12"/>
      <c r="I24" s="12"/>
    </row>
    <row r="27" spans="1:9" ht="15.75">
      <c r="A27" s="34" t="s">
        <v>82</v>
      </c>
      <c r="G27" s="9"/>
      <c r="H27" s="9"/>
    </row>
    <row r="28" spans="1:9" ht="3.95" customHeight="1"/>
    <row r="29" spans="1:9">
      <c r="A29" s="19"/>
      <c r="B29" s="35" t="s">
        <v>45</v>
      </c>
      <c r="C29" s="20" t="s">
        <v>47</v>
      </c>
      <c r="D29" s="20" t="s">
        <v>9</v>
      </c>
      <c r="E29" s="20" t="s">
        <v>48</v>
      </c>
      <c r="F29" s="20" t="s">
        <v>46</v>
      </c>
      <c r="G29" s="20" t="s">
        <v>49</v>
      </c>
      <c r="H29" s="20" t="s">
        <v>50</v>
      </c>
      <c r="I29" s="20" t="s">
        <v>51</v>
      </c>
    </row>
    <row r="30" spans="1:9">
      <c r="A30" s="21" t="s">
        <v>72</v>
      </c>
      <c r="B30" s="22">
        <v>2106.1</v>
      </c>
      <c r="C30" s="22">
        <v>1305.02</v>
      </c>
      <c r="D30" s="22" t="s">
        <v>14</v>
      </c>
      <c r="E30" s="22">
        <v>1953.63</v>
      </c>
      <c r="F30" s="22">
        <v>1694.13</v>
      </c>
      <c r="G30" s="23">
        <v>501.74</v>
      </c>
      <c r="H30" s="22">
        <v>787.14</v>
      </c>
      <c r="I30" s="22">
        <v>3594.11</v>
      </c>
    </row>
    <row r="31" spans="1:9">
      <c r="A31" s="21" t="s">
        <v>158</v>
      </c>
      <c r="B31" s="22">
        <v>2429.65</v>
      </c>
      <c r="C31" s="22">
        <v>1615.32</v>
      </c>
      <c r="D31" s="22">
        <v>1712.99</v>
      </c>
      <c r="E31" s="22">
        <v>2642.54</v>
      </c>
      <c r="F31" s="22">
        <v>2763.57</v>
      </c>
      <c r="G31" s="23">
        <v>907.02</v>
      </c>
      <c r="H31" s="22">
        <v>844.62</v>
      </c>
      <c r="I31" s="22">
        <v>2924.66</v>
      </c>
    </row>
    <row r="32" spans="1:9">
      <c r="A32" s="21" t="s">
        <v>159</v>
      </c>
      <c r="B32" s="22">
        <v>1949.05</v>
      </c>
      <c r="C32" s="22">
        <v>1308.53</v>
      </c>
      <c r="D32" s="22">
        <v>1409.5</v>
      </c>
      <c r="E32" s="22">
        <v>2042.97</v>
      </c>
      <c r="F32" s="22">
        <v>2181.15</v>
      </c>
      <c r="G32" s="23">
        <v>542.91999999999996</v>
      </c>
      <c r="H32" s="22">
        <v>529.63</v>
      </c>
      <c r="I32" s="22">
        <v>2674.78</v>
      </c>
    </row>
    <row r="33" spans="1:9">
      <c r="A33" s="24" t="s">
        <v>160</v>
      </c>
      <c r="B33" s="25">
        <v>-0.19780626839256688</v>
      </c>
      <c r="C33" s="25">
        <v>-0.18992521605626128</v>
      </c>
      <c r="D33" s="25">
        <v>-0.17716974413160613</v>
      </c>
      <c r="E33" s="25">
        <v>-0.22689155131048155</v>
      </c>
      <c r="F33" s="25">
        <v>-0.21074913969973622</v>
      </c>
      <c r="G33" s="25">
        <v>-0.40142444488544909</v>
      </c>
      <c r="H33" s="26">
        <v>-0.37293694205678296</v>
      </c>
      <c r="I33" s="26">
        <v>-8.5438991198976855E-2</v>
      </c>
    </row>
    <row r="34" spans="1:9">
      <c r="A34" s="27" t="s">
        <v>21</v>
      </c>
      <c r="B34" s="15">
        <v>2990.32</v>
      </c>
      <c r="C34" s="15">
        <v>1854.71</v>
      </c>
      <c r="D34" s="15">
        <v>1967.49</v>
      </c>
      <c r="E34" s="15">
        <v>2930.8</v>
      </c>
      <c r="F34" s="15">
        <v>2907.72</v>
      </c>
      <c r="G34" s="28">
        <v>1072.3900000000001</v>
      </c>
      <c r="H34" s="15">
        <v>923.06</v>
      </c>
      <c r="I34" s="15">
        <v>3058.7</v>
      </c>
    </row>
    <row r="35" spans="1:9">
      <c r="A35" s="29" t="s">
        <v>22</v>
      </c>
      <c r="B35" s="30">
        <v>40641</v>
      </c>
      <c r="C35" s="30">
        <v>40637</v>
      </c>
      <c r="D35" s="30">
        <v>40637</v>
      </c>
      <c r="E35" s="30">
        <v>40637</v>
      </c>
      <c r="F35" s="30">
        <v>40561</v>
      </c>
      <c r="G35" s="31">
        <v>40591</v>
      </c>
      <c r="H35" s="30">
        <v>40561</v>
      </c>
      <c r="I35" s="30">
        <v>40651</v>
      </c>
    </row>
    <row r="36" spans="1:9">
      <c r="A36" s="27" t="s">
        <v>23</v>
      </c>
      <c r="B36" s="15">
        <v>1702.06</v>
      </c>
      <c r="C36" s="15">
        <v>1100.98</v>
      </c>
      <c r="D36" s="15">
        <v>1183.9100000000001</v>
      </c>
      <c r="E36" s="15">
        <v>1746.31</v>
      </c>
      <c r="F36" s="15">
        <v>1790.57</v>
      </c>
      <c r="G36" s="28">
        <v>480.05</v>
      </c>
      <c r="H36" s="15">
        <v>477.03</v>
      </c>
      <c r="I36" s="15">
        <v>2474.27</v>
      </c>
    </row>
    <row r="37" spans="1:9">
      <c r="A37" s="29" t="s">
        <v>24</v>
      </c>
      <c r="B37" s="30">
        <v>40821</v>
      </c>
      <c r="C37" s="30">
        <v>40820</v>
      </c>
      <c r="D37" s="30">
        <v>40820</v>
      </c>
      <c r="E37" s="30">
        <v>40820</v>
      </c>
      <c r="F37" s="30">
        <v>40821</v>
      </c>
      <c r="G37" s="31">
        <v>40835</v>
      </c>
      <c r="H37" s="30">
        <v>40820</v>
      </c>
      <c r="I37" s="30">
        <v>40837</v>
      </c>
    </row>
    <row r="38" spans="1:9">
      <c r="A38" s="27" t="s">
        <v>76</v>
      </c>
      <c r="B38" s="15">
        <v>3713.03</v>
      </c>
      <c r="C38" s="15">
        <v>2351.1799999999998</v>
      </c>
      <c r="D38" s="15">
        <v>1967.49</v>
      </c>
      <c r="E38" s="15">
        <v>3300.9</v>
      </c>
      <c r="F38" s="15">
        <v>3331.8</v>
      </c>
      <c r="G38" s="28">
        <v>1072.3900000000001</v>
      </c>
      <c r="H38" s="15">
        <v>1149.74</v>
      </c>
      <c r="I38" s="15">
        <v>6019.56</v>
      </c>
    </row>
    <row r="39" spans="1:9">
      <c r="A39" s="32" t="s">
        <v>77</v>
      </c>
      <c r="B39" s="30">
        <v>39584</v>
      </c>
      <c r="C39" s="30">
        <v>39587</v>
      </c>
      <c r="D39" s="30">
        <v>40637</v>
      </c>
      <c r="E39" s="30">
        <v>39587</v>
      </c>
      <c r="F39" s="30">
        <v>39618</v>
      </c>
      <c r="G39" s="31">
        <v>40591</v>
      </c>
      <c r="H39" s="30">
        <v>39587</v>
      </c>
      <c r="I39" s="30">
        <v>39371</v>
      </c>
    </row>
    <row r="40" spans="1:9">
      <c r="A40" s="27" t="s">
        <v>78</v>
      </c>
      <c r="B40" s="15">
        <v>49.27</v>
      </c>
      <c r="C40" s="15">
        <v>210.36</v>
      </c>
      <c r="D40" s="15">
        <v>1183.9100000000001</v>
      </c>
      <c r="E40" s="15">
        <v>812.84</v>
      </c>
      <c r="F40" s="15">
        <v>472.61</v>
      </c>
      <c r="G40" s="28">
        <v>171.31</v>
      </c>
      <c r="H40" s="15">
        <v>229.82</v>
      </c>
      <c r="I40" s="15">
        <v>1090.4000000000001</v>
      </c>
    </row>
    <row r="41" spans="1:9">
      <c r="A41" s="32" t="s">
        <v>79</v>
      </c>
      <c r="B41" s="30">
        <v>36070</v>
      </c>
      <c r="C41" s="30">
        <v>36259</v>
      </c>
      <c r="D41" s="30">
        <v>40820</v>
      </c>
      <c r="E41" s="30">
        <v>39772</v>
      </c>
      <c r="F41" s="30">
        <v>39772</v>
      </c>
      <c r="G41" s="31">
        <v>39868</v>
      </c>
      <c r="H41" s="30">
        <v>39772</v>
      </c>
      <c r="I41" s="30">
        <v>38691</v>
      </c>
    </row>
    <row r="42" spans="1:9" ht="3.95" customHeight="1"/>
    <row r="43" spans="1:9">
      <c r="A43" s="12" t="s">
        <v>73</v>
      </c>
      <c r="B43" s="12"/>
      <c r="C43" s="12"/>
      <c r="D43" s="12"/>
      <c r="E43" s="12"/>
      <c r="F43" s="12"/>
      <c r="I43" s="12"/>
    </row>
    <row r="44" spans="1:9">
      <c r="A44" s="5"/>
    </row>
    <row r="45" spans="1:9">
      <c r="A45" s="5"/>
    </row>
    <row r="46" spans="1:9" ht="15.75">
      <c r="A46" s="34" t="s">
        <v>174</v>
      </c>
      <c r="G46" s="9"/>
      <c r="H46" s="9"/>
    </row>
    <row r="47" spans="1:9" ht="3.95" customHeight="1"/>
    <row r="48" spans="1:9">
      <c r="A48" s="19"/>
      <c r="B48" s="20" t="s">
        <v>168</v>
      </c>
      <c r="C48" s="20" t="s">
        <v>169</v>
      </c>
      <c r="D48" s="20" t="s">
        <v>0</v>
      </c>
      <c r="E48" s="20" t="s">
        <v>1</v>
      </c>
      <c r="F48" s="20" t="s">
        <v>2</v>
      </c>
      <c r="G48" s="20" t="s">
        <v>3</v>
      </c>
      <c r="H48" s="20" t="s">
        <v>4</v>
      </c>
      <c r="I48" s="20"/>
    </row>
    <row r="49" spans="1:9">
      <c r="A49" s="33" t="s">
        <v>72</v>
      </c>
      <c r="B49" s="22" t="s">
        <v>14</v>
      </c>
      <c r="C49" s="22" t="s">
        <v>14</v>
      </c>
      <c r="D49" s="22">
        <v>2605.5300000000002</v>
      </c>
      <c r="E49" s="22">
        <v>2491.7600000000002</v>
      </c>
      <c r="F49" s="22">
        <v>1906.52</v>
      </c>
      <c r="G49" s="22" t="s">
        <v>14</v>
      </c>
      <c r="H49" s="22" t="s">
        <v>14</v>
      </c>
      <c r="I49" s="22"/>
    </row>
    <row r="50" spans="1:9">
      <c r="A50" s="21" t="s">
        <v>158</v>
      </c>
      <c r="B50" s="22" t="s">
        <v>14</v>
      </c>
      <c r="C50" s="22" t="s">
        <v>14</v>
      </c>
      <c r="D50" s="22">
        <v>3587.35</v>
      </c>
      <c r="E50" s="22">
        <v>4107.7</v>
      </c>
      <c r="F50" s="22">
        <v>2022.17</v>
      </c>
      <c r="G50" s="23">
        <v>2158.75</v>
      </c>
      <c r="H50" s="22">
        <v>4450.05</v>
      </c>
      <c r="I50" s="22"/>
    </row>
    <row r="51" spans="1:9">
      <c r="A51" s="21" t="s">
        <v>159</v>
      </c>
      <c r="B51" s="22">
        <v>665.24</v>
      </c>
      <c r="C51" s="22">
        <v>1105.97</v>
      </c>
      <c r="D51" s="22">
        <v>2106.79</v>
      </c>
      <c r="E51" s="22">
        <v>2242.0500000000002</v>
      </c>
      <c r="F51" s="22">
        <v>1887.45</v>
      </c>
      <c r="G51" s="23">
        <v>2031.34</v>
      </c>
      <c r="H51" s="22">
        <v>2167.14</v>
      </c>
      <c r="I51" s="22"/>
    </row>
    <row r="52" spans="1:9">
      <c r="A52" s="24" t="s">
        <v>160</v>
      </c>
      <c r="B52" s="15" t="s">
        <v>14</v>
      </c>
      <c r="C52" s="25" t="s">
        <v>14</v>
      </c>
      <c r="D52" s="25">
        <v>-0.41271690802402888</v>
      </c>
      <c r="E52" s="25">
        <v>-0.45418360639774075</v>
      </c>
      <c r="F52" s="25">
        <v>-6.6621500665127079E-2</v>
      </c>
      <c r="G52" s="25">
        <v>-5.9020266357846012E-2</v>
      </c>
      <c r="H52" s="25">
        <v>-0.51300771901439313</v>
      </c>
      <c r="I52" s="25"/>
    </row>
    <row r="53" spans="1:9">
      <c r="A53" s="27" t="s">
        <v>21</v>
      </c>
      <c r="B53" s="15">
        <v>892.44</v>
      </c>
      <c r="C53" s="15">
        <v>2146.3200000000002</v>
      </c>
      <c r="D53" s="15">
        <v>3834.43</v>
      </c>
      <c r="E53" s="15">
        <v>4435.6400000000003</v>
      </c>
      <c r="F53" s="15">
        <v>2630.77</v>
      </c>
      <c r="G53" s="28">
        <v>2618.37</v>
      </c>
      <c r="H53" s="15">
        <v>4935.33</v>
      </c>
      <c r="I53" s="15"/>
    </row>
    <row r="54" spans="1:9">
      <c r="A54" s="29" t="s">
        <v>22</v>
      </c>
      <c r="B54" s="30">
        <v>40787</v>
      </c>
      <c r="C54" s="30">
        <v>40772</v>
      </c>
      <c r="D54" s="30">
        <v>40570</v>
      </c>
      <c r="E54" s="30">
        <v>40639</v>
      </c>
      <c r="F54" s="30">
        <v>40641</v>
      </c>
      <c r="G54" s="31">
        <v>40639</v>
      </c>
      <c r="H54" s="30">
        <v>40555</v>
      </c>
      <c r="I54" s="30"/>
    </row>
    <row r="55" spans="1:9">
      <c r="A55" s="27" t="s">
        <v>23</v>
      </c>
      <c r="B55" s="15">
        <v>567.62</v>
      </c>
      <c r="C55" s="15">
        <v>823.64</v>
      </c>
      <c r="D55" s="15">
        <v>1947.11</v>
      </c>
      <c r="E55" s="15">
        <v>2220.21</v>
      </c>
      <c r="F55" s="15">
        <v>1586.54</v>
      </c>
      <c r="G55" s="28">
        <v>1665.53</v>
      </c>
      <c r="H55" s="15">
        <v>2151.89</v>
      </c>
      <c r="I55" s="15"/>
    </row>
    <row r="56" spans="1:9">
      <c r="A56" s="29" t="s">
        <v>24</v>
      </c>
      <c r="B56" s="30">
        <v>40872</v>
      </c>
      <c r="C56" s="30">
        <v>40763</v>
      </c>
      <c r="D56" s="30">
        <v>40820</v>
      </c>
      <c r="E56" s="30">
        <v>40821</v>
      </c>
      <c r="F56" s="30">
        <v>40820</v>
      </c>
      <c r="G56" s="31">
        <v>40820</v>
      </c>
      <c r="H56" s="30">
        <v>40820</v>
      </c>
      <c r="I56" s="30"/>
    </row>
    <row r="57" spans="1:9">
      <c r="A57" s="27" t="s">
        <v>76</v>
      </c>
      <c r="B57" s="15">
        <v>892.44</v>
      </c>
      <c r="C57" s="15">
        <v>2146.3200000000002</v>
      </c>
      <c r="D57" s="15">
        <v>3988.0621799999999</v>
      </c>
      <c r="E57" s="15">
        <v>4435.6429589999998</v>
      </c>
      <c r="F57" s="15">
        <v>2630.7722450000001</v>
      </c>
      <c r="G57" s="28">
        <v>2618.3656510000001</v>
      </c>
      <c r="H57" s="15">
        <v>4935.33</v>
      </c>
      <c r="I57" s="15"/>
    </row>
    <row r="58" spans="1:9">
      <c r="A58" s="32" t="s">
        <v>77</v>
      </c>
      <c r="B58" s="30">
        <v>40787</v>
      </c>
      <c r="C58" s="30">
        <v>40772</v>
      </c>
      <c r="D58" s="30">
        <v>40280</v>
      </c>
      <c r="E58" s="30">
        <v>40639</v>
      </c>
      <c r="F58" s="30">
        <v>40641</v>
      </c>
      <c r="G58" s="31">
        <v>40639</v>
      </c>
      <c r="H58" s="30">
        <v>40555</v>
      </c>
      <c r="I58" s="30"/>
    </row>
    <row r="59" spans="1:9">
      <c r="A59" s="27" t="s">
        <v>78</v>
      </c>
      <c r="B59" s="15">
        <v>567.62</v>
      </c>
      <c r="C59" s="15">
        <v>823.64</v>
      </c>
      <c r="D59" s="15">
        <v>952.24303870000006</v>
      </c>
      <c r="E59" s="15">
        <v>1188.716412</v>
      </c>
      <c r="F59" s="15">
        <v>1117.999133</v>
      </c>
      <c r="G59" s="28">
        <v>1665.5317319999999</v>
      </c>
      <c r="H59" s="15">
        <v>2151.89</v>
      </c>
      <c r="I59" s="15"/>
    </row>
    <row r="60" spans="1:9">
      <c r="A60" s="32" t="s">
        <v>79</v>
      </c>
      <c r="B60" s="30">
        <v>40872</v>
      </c>
      <c r="C60" s="30">
        <v>40763</v>
      </c>
      <c r="D60" s="30">
        <v>39903</v>
      </c>
      <c r="E60" s="30">
        <v>39904</v>
      </c>
      <c r="F60" s="30">
        <v>39903</v>
      </c>
      <c r="G60" s="31">
        <v>40820</v>
      </c>
      <c r="H60" s="30">
        <v>40820</v>
      </c>
      <c r="I60" s="30"/>
    </row>
    <row r="61" spans="1:9" ht="3.95" customHeight="1"/>
    <row r="62" spans="1:9">
      <c r="A62" s="12" t="s">
        <v>73</v>
      </c>
      <c r="B62" s="12"/>
      <c r="C62" s="12"/>
      <c r="D62" s="12"/>
      <c r="E62" s="12"/>
      <c r="F62" s="12"/>
      <c r="I62" s="12"/>
    </row>
    <row r="63" spans="1:9">
      <c r="A63" s="12"/>
      <c r="B63" s="12"/>
      <c r="C63" s="12"/>
      <c r="D63" s="12"/>
      <c r="E63" s="12"/>
      <c r="F63" s="12"/>
      <c r="I63" s="12"/>
    </row>
    <row r="64" spans="1:9">
      <c r="A64" s="12"/>
    </row>
    <row r="65" spans="1:9" ht="15.75">
      <c r="A65" s="34" t="s">
        <v>170</v>
      </c>
      <c r="G65" s="9"/>
      <c r="H65" s="9"/>
    </row>
    <row r="66" spans="1:9" ht="3.95" customHeight="1"/>
    <row r="67" spans="1:9">
      <c r="A67" s="19"/>
      <c r="B67" s="20" t="s">
        <v>53</v>
      </c>
      <c r="C67" s="20" t="s">
        <v>52</v>
      </c>
      <c r="D67" s="20" t="s">
        <v>6</v>
      </c>
      <c r="E67" s="20" t="s">
        <v>8</v>
      </c>
      <c r="F67" s="20" t="s">
        <v>11</v>
      </c>
      <c r="G67" s="20" t="s">
        <v>10</v>
      </c>
      <c r="H67" s="20" t="s">
        <v>171</v>
      </c>
      <c r="I67" s="20" t="s">
        <v>172</v>
      </c>
    </row>
    <row r="68" spans="1:9">
      <c r="A68" s="21" t="s">
        <v>72</v>
      </c>
      <c r="B68" s="22">
        <v>3542.38</v>
      </c>
      <c r="C68" s="22">
        <v>5871.46</v>
      </c>
      <c r="D68" s="22" t="s">
        <v>14</v>
      </c>
      <c r="E68" s="22">
        <v>2432.54</v>
      </c>
      <c r="F68" s="22" t="s">
        <v>14</v>
      </c>
      <c r="G68" s="22" t="s">
        <v>14</v>
      </c>
      <c r="H68" s="22">
        <v>967.57</v>
      </c>
      <c r="I68" s="22">
        <v>1442</v>
      </c>
    </row>
    <row r="69" spans="1:9">
      <c r="A69" s="21" t="s">
        <v>158</v>
      </c>
      <c r="B69" s="22">
        <v>4549.0200000000004</v>
      </c>
      <c r="C69" s="22">
        <v>4672.1099999999997</v>
      </c>
      <c r="D69" s="22">
        <v>2136.5700000000002</v>
      </c>
      <c r="E69" s="22">
        <v>1915.66</v>
      </c>
      <c r="F69" s="22">
        <v>1344.17</v>
      </c>
      <c r="G69" s="22">
        <v>959.29</v>
      </c>
      <c r="H69" s="22">
        <v>1120.5899999999999</v>
      </c>
      <c r="I69" s="22">
        <v>1309.69</v>
      </c>
    </row>
    <row r="70" spans="1:9">
      <c r="A70" s="21" t="s">
        <v>159</v>
      </c>
      <c r="B70" s="22">
        <v>3318.14</v>
      </c>
      <c r="C70" s="22">
        <v>6514.39</v>
      </c>
      <c r="D70" s="22">
        <v>1690.42</v>
      </c>
      <c r="E70" s="22">
        <v>2431.34</v>
      </c>
      <c r="F70" s="22">
        <v>1031.02</v>
      </c>
      <c r="G70" s="22">
        <v>1060.8</v>
      </c>
      <c r="H70" s="22">
        <v>691.34</v>
      </c>
      <c r="I70" s="22">
        <v>969.06</v>
      </c>
    </row>
    <row r="71" spans="1:9">
      <c r="A71" s="24" t="s">
        <v>160</v>
      </c>
      <c r="B71" s="25">
        <v>-0.27058135598436595</v>
      </c>
      <c r="C71" s="25">
        <v>0.39431434619476013</v>
      </c>
      <c r="D71" s="25">
        <v>-0.20881599947579535</v>
      </c>
      <c r="E71" s="25">
        <v>0.26919181900754835</v>
      </c>
      <c r="F71" s="25">
        <v>-0.23296904409412506</v>
      </c>
      <c r="G71" s="25">
        <v>0.10581784444745593</v>
      </c>
      <c r="H71" s="25">
        <v>-0.38305713954256232</v>
      </c>
      <c r="I71" s="25">
        <v>-0.2600844474646673</v>
      </c>
    </row>
    <row r="72" spans="1:9">
      <c r="A72" s="27" t="s">
        <v>21</v>
      </c>
      <c r="B72" s="15">
        <v>4626.6400000000003</v>
      </c>
      <c r="C72" s="15">
        <v>7510.38</v>
      </c>
      <c r="D72" s="15">
        <v>2358.54</v>
      </c>
      <c r="E72" s="15">
        <v>2550.63</v>
      </c>
      <c r="F72" s="15">
        <v>1420.61</v>
      </c>
      <c r="G72" s="15">
        <v>1302.99</v>
      </c>
      <c r="H72" s="15">
        <v>1163.78</v>
      </c>
      <c r="I72" s="15">
        <v>1450.43</v>
      </c>
    </row>
    <row r="73" spans="1:9">
      <c r="A73" s="29" t="s">
        <v>22</v>
      </c>
      <c r="B73" s="30">
        <v>40588</v>
      </c>
      <c r="C73" s="30">
        <v>40870</v>
      </c>
      <c r="D73" s="30">
        <v>40639</v>
      </c>
      <c r="E73" s="30">
        <v>40809</v>
      </c>
      <c r="F73" s="30">
        <v>40665</v>
      </c>
      <c r="G73" s="30">
        <v>40820</v>
      </c>
      <c r="H73" s="30">
        <v>40588</v>
      </c>
      <c r="I73" s="30">
        <v>40661</v>
      </c>
    </row>
    <row r="74" spans="1:9">
      <c r="A74" s="27" t="s">
        <v>23</v>
      </c>
      <c r="B74" s="15">
        <v>3010.42</v>
      </c>
      <c r="C74" s="15">
        <v>4510.54</v>
      </c>
      <c r="D74" s="15">
        <v>1646.42</v>
      </c>
      <c r="E74" s="15">
        <v>1737.31</v>
      </c>
      <c r="F74" s="15">
        <v>950.29</v>
      </c>
      <c r="G74" s="15">
        <v>824.42</v>
      </c>
      <c r="H74" s="15">
        <v>614.09</v>
      </c>
      <c r="I74" s="15">
        <v>937.45</v>
      </c>
    </row>
    <row r="75" spans="1:9">
      <c r="A75" s="29" t="s">
        <v>24</v>
      </c>
      <c r="B75" s="30">
        <v>40869</v>
      </c>
      <c r="C75" s="30">
        <v>40588</v>
      </c>
      <c r="D75" s="30">
        <v>40893</v>
      </c>
      <c r="E75" s="30">
        <v>40665</v>
      </c>
      <c r="F75" s="30">
        <v>40872</v>
      </c>
      <c r="G75" s="30">
        <v>40637</v>
      </c>
      <c r="H75" s="30">
        <v>40869</v>
      </c>
      <c r="I75" s="30">
        <v>40872</v>
      </c>
    </row>
    <row r="76" spans="1:9">
      <c r="A76" s="27" t="s">
        <v>76</v>
      </c>
      <c r="B76" s="15">
        <v>4626.6400000000003</v>
      </c>
      <c r="C76" s="15">
        <v>11745.41</v>
      </c>
      <c r="D76" s="15">
        <v>2358.54</v>
      </c>
      <c r="E76" s="15">
        <v>6164.18</v>
      </c>
      <c r="F76" s="15">
        <v>1420.61</v>
      </c>
      <c r="G76" s="15">
        <v>1302.99</v>
      </c>
      <c r="H76" s="15">
        <v>1621.75</v>
      </c>
      <c r="I76" s="15">
        <v>1669.14</v>
      </c>
    </row>
    <row r="77" spans="1:9">
      <c r="A77" s="32" t="s">
        <v>77</v>
      </c>
      <c r="B77" s="30">
        <v>40588</v>
      </c>
      <c r="C77" s="30">
        <v>39874</v>
      </c>
      <c r="D77" s="30">
        <v>40639</v>
      </c>
      <c r="E77" s="30">
        <v>39862</v>
      </c>
      <c r="F77" s="30">
        <v>40665</v>
      </c>
      <c r="G77" s="30">
        <v>40820</v>
      </c>
      <c r="H77" s="30">
        <v>39587</v>
      </c>
      <c r="I77" s="30">
        <v>40282</v>
      </c>
    </row>
    <row r="78" spans="1:9">
      <c r="A78" s="27" t="s">
        <v>78</v>
      </c>
      <c r="B78" s="15">
        <v>2605.96</v>
      </c>
      <c r="C78" s="15">
        <v>4187.99</v>
      </c>
      <c r="D78" s="15">
        <v>1646.42</v>
      </c>
      <c r="E78" s="15">
        <v>1737.31</v>
      </c>
      <c r="F78" s="15">
        <v>950.29</v>
      </c>
      <c r="G78" s="15">
        <v>824.42</v>
      </c>
      <c r="H78" s="15">
        <v>560.22</v>
      </c>
      <c r="I78" s="15">
        <v>714.69</v>
      </c>
    </row>
    <row r="79" spans="1:9">
      <c r="A79" s="32" t="s">
        <v>79</v>
      </c>
      <c r="B79" s="30">
        <v>40004</v>
      </c>
      <c r="C79" s="30">
        <v>39386</v>
      </c>
      <c r="D79" s="30">
        <v>40893</v>
      </c>
      <c r="E79" s="30">
        <v>40665</v>
      </c>
      <c r="F79" s="30">
        <v>40872</v>
      </c>
      <c r="G79" s="30">
        <v>40637</v>
      </c>
      <c r="H79" s="30">
        <v>39881</v>
      </c>
      <c r="I79" s="30">
        <v>39877</v>
      </c>
    </row>
    <row r="80" spans="1:9" ht="3.95" customHeight="1"/>
    <row r="81" spans="1:9">
      <c r="A81" s="12" t="s">
        <v>73</v>
      </c>
      <c r="B81" s="12"/>
      <c r="C81" s="12"/>
      <c r="D81" s="12"/>
      <c r="E81" s="12"/>
      <c r="F81" s="12"/>
      <c r="G81" s="12"/>
      <c r="H81" s="12"/>
      <c r="I81" s="12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H13"/>
  <sheetViews>
    <sheetView showGridLines="0" zoomScaleNormal="100" zoomScaleSheetLayoutView="100" workbookViewId="0">
      <selection activeCell="B2" sqref="B2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9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H13"/>
  <sheetViews>
    <sheetView showGridLines="0" zoomScaleNormal="100" workbookViewId="0">
      <selection activeCell="B2" sqref="B2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9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H13"/>
  <sheetViews>
    <sheetView showGridLines="0" zoomScaleNormal="100" workbookViewId="0">
      <selection activeCell="C2" sqref="C2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9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H37"/>
  <sheetViews>
    <sheetView showGridLines="0" workbookViewId="0">
      <selection activeCell="C3" sqref="C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9"/>
    </row>
    <row r="9" spans="1:8" ht="15.75">
      <c r="A9" s="1"/>
      <c r="B9" s="6"/>
      <c r="C9" s="1"/>
      <c r="G9" s="9"/>
    </row>
    <row r="10" spans="1:8" ht="15.75">
      <c r="A10" s="1"/>
      <c r="B10" s="1"/>
      <c r="C10" s="1"/>
      <c r="G10" s="9"/>
    </row>
    <row r="11" spans="1:8" ht="15.75" customHeight="1">
      <c r="A11" s="1"/>
      <c r="B11" s="39"/>
      <c r="C11" s="39"/>
      <c r="D11" s="4"/>
      <c r="E11" s="4"/>
      <c r="F11" s="4"/>
      <c r="G11" s="4"/>
      <c r="H11" s="4"/>
    </row>
    <row r="12" spans="1:8" ht="15.75">
      <c r="A12" s="1"/>
      <c r="B12" s="1"/>
      <c r="C12" s="1"/>
      <c r="G12" s="9"/>
    </row>
    <row r="13" spans="1:8" ht="15.75">
      <c r="A13" s="1"/>
      <c r="B13" s="1"/>
      <c r="C13" s="1"/>
      <c r="G13" s="9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9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H32"/>
  <sheetViews>
    <sheetView showGridLines="0" workbookViewId="0">
      <selection activeCell="F31" sqref="F31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  <row r="32" spans="4:4">
      <c r="D32" s="3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H13"/>
  <sheetViews>
    <sheetView showGridLines="0" zoomScaleNormal="100" workbookViewId="0">
      <selection activeCell="G31" sqref="G31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6" t="s">
        <v>160</v>
      </c>
      <c r="B2" s="1"/>
      <c r="C2" s="1"/>
      <c r="D2" s="1"/>
      <c r="E2" s="1"/>
      <c r="F2" s="1"/>
      <c r="G2" s="1"/>
      <c r="H2" s="13"/>
    </row>
    <row r="3" spans="1:8" ht="18">
      <c r="A3" s="37" t="s">
        <v>160</v>
      </c>
      <c r="B3" s="1"/>
      <c r="C3" s="1"/>
      <c r="D3" s="1"/>
      <c r="E3" s="1"/>
      <c r="F3" s="1"/>
      <c r="G3" s="1"/>
      <c r="H3" s="1"/>
    </row>
    <row r="4" spans="1:8" ht="12.75" customHeight="1">
      <c r="A4" s="38"/>
      <c r="B4" s="1"/>
      <c r="C4" s="1"/>
      <c r="D4" s="1"/>
      <c r="E4" s="1"/>
      <c r="F4" s="1"/>
      <c r="G4" s="1"/>
      <c r="H4" s="1"/>
    </row>
    <row r="5" spans="1:8" ht="12.75" customHeight="1">
      <c r="A5" s="38"/>
      <c r="B5" s="1"/>
      <c r="C5" s="1"/>
      <c r="D5" s="1"/>
      <c r="E5" s="1"/>
      <c r="F5" s="1"/>
      <c r="G5" s="1"/>
      <c r="H5" s="1"/>
    </row>
    <row r="6" spans="1:8" ht="6" customHeight="1">
      <c r="A6" s="38"/>
      <c r="B6" s="1"/>
      <c r="C6" s="1"/>
      <c r="D6" s="1"/>
      <c r="E6" s="1"/>
      <c r="F6" s="1"/>
      <c r="G6" s="1"/>
      <c r="H6" s="1"/>
    </row>
    <row r="7" spans="1:8" ht="12.75" customHeight="1">
      <c r="A7" s="38"/>
      <c r="B7" s="1"/>
      <c r="C7" s="1"/>
      <c r="D7" s="1"/>
      <c r="E7" s="1"/>
      <c r="F7" s="1"/>
      <c r="G7" s="1"/>
      <c r="H7" s="1"/>
    </row>
    <row r="8" spans="1:8" ht="15.75">
      <c r="G8" s="9"/>
    </row>
    <row r="9" spans="1:8" ht="15.75">
      <c r="B9" s="3"/>
      <c r="G9" s="9"/>
    </row>
    <row r="10" spans="1:8" ht="15.75">
      <c r="G10" s="9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9"/>
    </row>
    <row r="13" spans="1:8" ht="15.75">
      <c r="G13" s="9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7</vt:i4>
      </vt:variant>
    </vt:vector>
  </HeadingPairs>
  <TitlesOfParts>
    <vt:vector size="22" baseType="lpstr">
      <vt:lpstr>1stPage</vt:lpstr>
      <vt:lpstr>Indices</vt:lpstr>
      <vt:lpstr>Indices_2</vt:lpstr>
      <vt:lpstr>Indexperformance1</vt:lpstr>
      <vt:lpstr>Indexperformance2</vt:lpstr>
      <vt:lpstr>Indexperformance3</vt:lpstr>
      <vt:lpstr>Indexperformance4</vt:lpstr>
      <vt:lpstr>Indexperformance5</vt:lpstr>
      <vt:lpstr>Indexperformance6</vt:lpstr>
      <vt:lpstr>Indexperformance7</vt:lpstr>
      <vt:lpstr>Indexperformance8</vt:lpstr>
      <vt:lpstr>Derivatives1</vt:lpstr>
      <vt:lpstr>Derivatives2</vt:lpstr>
      <vt:lpstr>Derivatives3</vt:lpstr>
      <vt:lpstr>Derivatives4</vt:lpstr>
      <vt:lpstr>'1stPage'!Druckbereich</vt:lpstr>
      <vt:lpstr>Derivatives3!Druckbereich</vt:lpstr>
      <vt:lpstr>Indexperformance1!Druckbereich</vt:lpstr>
      <vt:lpstr>Indexperformance2!Druckbereich</vt:lpstr>
      <vt:lpstr>Indexperformance6!Druckbereich</vt:lpstr>
      <vt:lpstr>Indexperformance7!Druckbereich</vt:lpstr>
      <vt:lpstr>Indexperformance8!Druckbereich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2012-01-31T14:08:15Z</cp:lastPrinted>
  <dcterms:created xsi:type="dcterms:W3CDTF">1996-10-17T05:27:31Z</dcterms:created>
  <dcterms:modified xsi:type="dcterms:W3CDTF">2016-02-17T09:54:01Z</dcterms:modified>
</cp:coreProperties>
</file>